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mc:AlternateContent xmlns:mc="http://schemas.openxmlformats.org/markup-compatibility/2006">
    <mc:Choice Requires="x15">
      <x15ac:absPath xmlns:x15ac="http://schemas.microsoft.com/office/spreadsheetml/2010/11/ac" url="C:\Users\ProBook440G7\Documents\VA\REM II\4. CUARTA CONVOCATORIA\FORMATOS\FORMATOS PROYECTOS PIVA\"/>
    </mc:Choice>
  </mc:AlternateContent>
  <xr:revisionPtr revIDLastSave="0" documentId="13_ncr:1_{F5F232FD-7BA3-4545-8E1A-A609B1455D82}" xr6:coauthVersionLast="47" xr6:coauthVersionMax="47" xr10:uidLastSave="{00000000-0000-0000-0000-000000000000}"/>
  <bookViews>
    <workbookView xWindow="-120" yWindow="-120" windowWidth="20730" windowHeight="11040" activeTab="3" xr2:uid="{00000000-000D-0000-FFFF-FFFF00000000}"/>
  </bookViews>
  <sheets>
    <sheet name="Identificación" sheetId="8" r:id="rId1"/>
    <sheet name="Estructura del proyecto" sheetId="2" r:id="rId2"/>
    <sheet name="Cronograma" sheetId="3" r:id="rId3"/>
    <sheet name="Presupuesto " sheetId="5" r:id="rId4"/>
  </sheets>
  <externalReferences>
    <externalReference r:id="rId5"/>
  </externalReferences>
  <definedNames>
    <definedName name="Departamentos">[1]Hoja2!$A$2:$A$34</definedName>
    <definedName name="Temática">[1]Hoja2!$B$2:$B$4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5" l="1"/>
  <c r="C10" i="5"/>
  <c r="G53" i="5"/>
  <c r="H21" i="5"/>
  <c r="H22" i="5"/>
  <c r="H23" i="5"/>
  <c r="H24" i="5"/>
  <c r="H25" i="5"/>
  <c r="H20" i="5"/>
  <c r="H14" i="5"/>
  <c r="H15" i="5"/>
  <c r="H16" i="5"/>
  <c r="H17" i="5"/>
  <c r="H18" i="5"/>
  <c r="H13" i="5"/>
  <c r="K13" i="5" s="1"/>
  <c r="H26" i="5" l="1"/>
  <c r="H19" i="5"/>
  <c r="C33" i="3"/>
  <c r="J72" i="5"/>
  <c r="J53" i="5"/>
  <c r="K16" i="5"/>
  <c r="K15" i="5"/>
  <c r="K14" i="5"/>
  <c r="C17" i="5"/>
  <c r="C15" i="5"/>
  <c r="C16" i="5"/>
  <c r="C18" i="5"/>
  <c r="C14" i="5"/>
  <c r="C46" i="5"/>
  <c r="C45" i="5"/>
  <c r="C44" i="5"/>
  <c r="C43" i="5"/>
  <c r="C42" i="5"/>
  <c r="C41" i="5"/>
  <c r="I19" i="5"/>
  <c r="J19" i="5"/>
  <c r="C39" i="5"/>
  <c r="C38" i="5"/>
  <c r="C37" i="5"/>
  <c r="C36" i="5"/>
  <c r="C35" i="5"/>
  <c r="C34" i="5"/>
  <c r="C32" i="5"/>
  <c r="C31" i="5"/>
  <c r="C30" i="5"/>
  <c r="C29" i="5"/>
  <c r="C28" i="5"/>
  <c r="C27" i="5"/>
  <c r="C25" i="5"/>
  <c r="C24" i="5"/>
  <c r="C23" i="5"/>
  <c r="C22" i="5"/>
  <c r="C21" i="5"/>
  <c r="C20" i="5"/>
  <c r="C13" i="5"/>
  <c r="A13" i="5"/>
  <c r="I62" i="5"/>
  <c r="H70" i="5" s="1"/>
  <c r="H62" i="5"/>
  <c r="G70" i="5" s="1"/>
  <c r="G61" i="5"/>
  <c r="J61" i="5" s="1"/>
  <c r="G60" i="5"/>
  <c r="J60" i="5" s="1"/>
  <c r="G59" i="5"/>
  <c r="J59" i="5" s="1"/>
  <c r="G58" i="5"/>
  <c r="J58" i="5" s="1"/>
  <c r="G57" i="5"/>
  <c r="J57" i="5" s="1"/>
  <c r="G56" i="5"/>
  <c r="J56" i="5" s="1"/>
  <c r="G55" i="5"/>
  <c r="J55" i="5" s="1"/>
  <c r="G54" i="5"/>
  <c r="J54" i="5" s="1"/>
  <c r="K18" i="5"/>
  <c r="K17" i="5"/>
  <c r="H46" i="5"/>
  <c r="K46" i="5" s="1"/>
  <c r="H45" i="5"/>
  <c r="K45" i="5" s="1"/>
  <c r="H44" i="5"/>
  <c r="K44" i="5" s="1"/>
  <c r="H43" i="5"/>
  <c r="K43" i="5" s="1"/>
  <c r="H42" i="5"/>
  <c r="K42" i="5" s="1"/>
  <c r="H41" i="5"/>
  <c r="K41" i="5" s="1"/>
  <c r="H39" i="5"/>
  <c r="K39" i="5" s="1"/>
  <c r="H38" i="5"/>
  <c r="K38" i="5" s="1"/>
  <c r="H37" i="5"/>
  <c r="K37" i="5" s="1"/>
  <c r="H36" i="5"/>
  <c r="K36" i="5" s="1"/>
  <c r="H35" i="5"/>
  <c r="K35" i="5" s="1"/>
  <c r="H34" i="5"/>
  <c r="K34" i="5" s="1"/>
  <c r="H32" i="5"/>
  <c r="K32" i="5" s="1"/>
  <c r="H31" i="5"/>
  <c r="K31" i="5" s="1"/>
  <c r="H30" i="5"/>
  <c r="K30" i="5" s="1"/>
  <c r="H29" i="5"/>
  <c r="K29" i="5" s="1"/>
  <c r="H28" i="5"/>
  <c r="K28" i="5" s="1"/>
  <c r="H27" i="5"/>
  <c r="K27" i="5" s="1"/>
  <c r="K25" i="5"/>
  <c r="K24" i="5"/>
  <c r="K23" i="5"/>
  <c r="K22" i="5"/>
  <c r="K21" i="5"/>
  <c r="K20" i="5"/>
  <c r="A20" i="5"/>
  <c r="B20" i="5"/>
  <c r="B21" i="5"/>
  <c r="B22" i="5"/>
  <c r="B23" i="5"/>
  <c r="B24" i="5"/>
  <c r="B25" i="5"/>
  <c r="A41" i="5"/>
  <c r="A34" i="5"/>
  <c r="A27" i="5"/>
  <c r="B42" i="5"/>
  <c r="B43" i="5"/>
  <c r="B44" i="5"/>
  <c r="B45" i="5"/>
  <c r="B46" i="5"/>
  <c r="B41" i="5"/>
  <c r="B35" i="5"/>
  <c r="B36" i="5"/>
  <c r="B37" i="5"/>
  <c r="B38" i="5"/>
  <c r="B39" i="5"/>
  <c r="B34" i="5"/>
  <c r="B28" i="5"/>
  <c r="B29" i="5"/>
  <c r="B30" i="5"/>
  <c r="B31" i="5"/>
  <c r="B32" i="5"/>
  <c r="B27" i="5"/>
  <c r="C11" i="3"/>
  <c r="C12" i="3"/>
  <c r="C13" i="3"/>
  <c r="C14" i="3"/>
  <c r="C15" i="3"/>
  <c r="C16" i="3"/>
  <c r="C17" i="3"/>
  <c r="C18" i="3"/>
  <c r="C19" i="3"/>
  <c r="C20" i="3"/>
  <c r="C21" i="3"/>
  <c r="C22" i="3"/>
  <c r="C23" i="3"/>
  <c r="C24" i="3"/>
  <c r="C25" i="3"/>
  <c r="C26" i="3"/>
  <c r="C27" i="3"/>
  <c r="C28" i="3"/>
  <c r="C29" i="3"/>
  <c r="C30" i="3"/>
  <c r="C31" i="3"/>
  <c r="C32" i="3"/>
  <c r="C34" i="3"/>
  <c r="C35" i="3"/>
  <c r="C36" i="3"/>
  <c r="C37" i="3"/>
  <c r="C38" i="3"/>
  <c r="C39" i="3"/>
  <c r="C10" i="3"/>
  <c r="A34" i="3"/>
  <c r="A28" i="3"/>
  <c r="A22" i="3"/>
  <c r="A16" i="3"/>
  <c r="A10" i="3"/>
  <c r="J47" i="5"/>
  <c r="I47" i="5"/>
  <c r="J40" i="5"/>
  <c r="I40" i="5"/>
  <c r="J33" i="5"/>
  <c r="I33" i="5"/>
  <c r="J26" i="5"/>
  <c r="I26" i="5"/>
  <c r="H33" i="5" l="1"/>
  <c r="H47" i="5"/>
  <c r="J48" i="5"/>
  <c r="H69" i="5" s="1"/>
  <c r="H71" i="5" s="1"/>
  <c r="H40" i="5"/>
  <c r="I48" i="5"/>
  <c r="G69" i="5" s="1"/>
  <c r="G71" i="5" s="1"/>
  <c r="G73" i="5" s="1"/>
  <c r="B12" i="8"/>
  <c r="K33" i="5"/>
  <c r="K47" i="5"/>
  <c r="J62" i="5"/>
  <c r="I70" i="5" s="1"/>
  <c r="K26" i="5"/>
  <c r="K40" i="5"/>
  <c r="K19" i="5"/>
  <c r="G62" i="5"/>
  <c r="J70" i="5" s="1"/>
  <c r="H48" i="5" l="1"/>
  <c r="J69" i="5" s="1"/>
  <c r="J71" i="5" s="1"/>
  <c r="K48" i="5"/>
  <c r="I69" i="5" s="1"/>
  <c r="I71" i="5" s="1"/>
  <c r="H73" i="5"/>
  <c r="B13" i="8"/>
  <c r="B14" i="8"/>
  <c r="I73" i="5" l="1"/>
  <c r="B11" i="8"/>
  <c r="J73" i="5"/>
</calcChain>
</file>

<file path=xl/sharedStrings.xml><?xml version="1.0" encoding="utf-8"?>
<sst xmlns="http://schemas.openxmlformats.org/spreadsheetml/2006/main" count="145" uniqueCount="104">
  <si>
    <t>PILAR INDIGENA</t>
  </si>
  <si>
    <t>Objetivo específico 2</t>
  </si>
  <si>
    <t>Objetivo específico 3</t>
  </si>
  <si>
    <t>ACTIVIDADES</t>
  </si>
  <si>
    <t>OBJETIVOS ESPECIFICOS</t>
  </si>
  <si>
    <t>METAS</t>
  </si>
  <si>
    <t>6. CRONOGRAMA DE ACTIVIDADES</t>
  </si>
  <si>
    <t>OBJETIVO ESPECÍFICO</t>
  </si>
  <si>
    <t>ACTIVIDAD</t>
  </si>
  <si>
    <t>MES/AÑO</t>
  </si>
  <si>
    <t>NOMBRE DEL PROYECTO:</t>
  </si>
  <si>
    <t>SUBTOTAL OBJETIVO 2</t>
  </si>
  <si>
    <t>SUBTOTAL OBJETIVO 3</t>
  </si>
  <si>
    <t>PERSONAL DEL PROYECTO</t>
  </si>
  <si>
    <t>FUNCION O CARGO</t>
  </si>
  <si>
    <t>DESCRIPCION</t>
  </si>
  <si>
    <t>No. De meses</t>
  </si>
  <si>
    <t>Valor mensual</t>
  </si>
  <si>
    <t>Valor total</t>
  </si>
  <si>
    <t>TOTAL COSTOS DIRECTOS</t>
  </si>
  <si>
    <t>7. ANALISIS DE PRESUPUESTO</t>
  </si>
  <si>
    <t>5. ESTRUCTURA DEL PROYECTO</t>
  </si>
  <si>
    <t>PRODUCTOS</t>
  </si>
  <si>
    <t>Mes 1</t>
  </si>
  <si>
    <t>Mes 2</t>
  </si>
  <si>
    <t>Mes 3</t>
  </si>
  <si>
    <t>Mes 4</t>
  </si>
  <si>
    <t>Mes 5</t>
  </si>
  <si>
    <t>Mes 6</t>
  </si>
  <si>
    <t>Mes 7</t>
  </si>
  <si>
    <t>Mes 8</t>
  </si>
  <si>
    <t>Mes 9</t>
  </si>
  <si>
    <t>Mes 10</t>
  </si>
  <si>
    <t>Mes 11</t>
  </si>
  <si>
    <t>Mes 12</t>
  </si>
  <si>
    <t>Valor Total</t>
  </si>
  <si>
    <t>CUADRO DE TOTALES</t>
  </si>
  <si>
    <t>Valor contrapartida Local</t>
  </si>
  <si>
    <t>Valor contrapartida aliados</t>
  </si>
  <si>
    <t>Valor solicitado al PIVA</t>
  </si>
  <si>
    <t>Costos Directos</t>
  </si>
  <si>
    <t>Personal</t>
  </si>
  <si>
    <t>Total proyecto</t>
  </si>
  <si>
    <t>Subtotal proyecto</t>
  </si>
  <si>
    <t xml:space="preserve">Contrapartida local </t>
  </si>
  <si>
    <t>Contrapartida aliados</t>
  </si>
  <si>
    <t>Objetivo específico 4</t>
  </si>
  <si>
    <t>1.2</t>
  </si>
  <si>
    <t>1.3</t>
  </si>
  <si>
    <t>1.4</t>
  </si>
  <si>
    <t>2.1</t>
  </si>
  <si>
    <t>2.2</t>
  </si>
  <si>
    <t>2.3</t>
  </si>
  <si>
    <t>2.4</t>
  </si>
  <si>
    <t>2.5</t>
  </si>
  <si>
    <t>3.1</t>
  </si>
  <si>
    <t>3.2</t>
  </si>
  <si>
    <t>3.3</t>
  </si>
  <si>
    <t>3.4</t>
  </si>
  <si>
    <t>3.5</t>
  </si>
  <si>
    <t>3.6</t>
  </si>
  <si>
    <t>1.5</t>
  </si>
  <si>
    <t>1.6</t>
  </si>
  <si>
    <t>2.6</t>
  </si>
  <si>
    <t>4.1</t>
  </si>
  <si>
    <t>4.2</t>
  </si>
  <si>
    <t>4.3</t>
  </si>
  <si>
    <t>4.4</t>
  </si>
  <si>
    <t>4.5</t>
  </si>
  <si>
    <t>4.6</t>
  </si>
  <si>
    <t>Obetivo específico 1</t>
  </si>
  <si>
    <t>Nombre del proyecto:</t>
  </si>
  <si>
    <t>Monto contrapartida local</t>
  </si>
  <si>
    <t>Monto total del proyecto</t>
  </si>
  <si>
    <t>Monto solicitado al PIVA</t>
  </si>
  <si>
    <t>Entidad implementadora:</t>
  </si>
  <si>
    <t>Monto contrapartida aliados</t>
  </si>
  <si>
    <t xml:space="preserve">ACTIVIDAD                      </t>
  </si>
  <si>
    <r>
      <t xml:space="preserve">ITEM O INSUMO:                               </t>
    </r>
    <r>
      <rPr>
        <b/>
        <sz val="12"/>
        <color theme="4" tint="-0.249977111117893"/>
        <rFont val="Calibri"/>
        <family val="2"/>
        <scheme val="minor"/>
      </rPr>
      <t xml:space="preserve">   </t>
    </r>
  </si>
  <si>
    <t xml:space="preserve">CANTIDAD </t>
  </si>
  <si>
    <r>
      <t xml:space="preserve">UNIDAD DE MEDIDA </t>
    </r>
    <r>
      <rPr>
        <b/>
        <sz val="12"/>
        <color theme="4" tint="-0.249977111117893"/>
        <rFont val="Calibri"/>
        <family val="2"/>
        <scheme val="minor"/>
      </rPr>
      <t xml:space="preserve">                      </t>
    </r>
  </si>
  <si>
    <t xml:space="preserve">VALOR UNITARIO </t>
  </si>
  <si>
    <t xml:space="preserve">VALOR TOTAL </t>
  </si>
  <si>
    <r>
      <t>CONTRAPARTIDA LOCAL</t>
    </r>
    <r>
      <rPr>
        <b/>
        <i/>
        <sz val="12"/>
        <color rgb="FFFF0000"/>
        <rFont val="Calibri"/>
        <family val="2"/>
        <scheme val="minor"/>
      </rPr>
      <t xml:space="preserve">                        </t>
    </r>
  </si>
  <si>
    <t xml:space="preserve">CONTRAPARTIDA ALIADOS (Si los hay)                  </t>
  </si>
  <si>
    <r>
      <rPr>
        <b/>
        <sz val="12"/>
        <color theme="1"/>
        <rFont val="Calibri"/>
        <family val="2"/>
        <scheme val="minor"/>
      </rPr>
      <t>VALOR SOLICITADO AL PIVA</t>
    </r>
    <r>
      <rPr>
        <b/>
        <i/>
        <sz val="12"/>
        <color rgb="FFFF0000"/>
        <rFont val="Calibri"/>
        <family val="2"/>
        <scheme val="minor"/>
      </rPr>
      <t xml:space="preserve">                        </t>
    </r>
    <r>
      <rPr>
        <b/>
        <i/>
        <sz val="12"/>
        <color theme="4" tint="-0.249977111117893"/>
        <rFont val="Calibri"/>
        <family val="2"/>
        <scheme val="minor"/>
      </rPr>
      <t xml:space="preserve">  </t>
    </r>
  </si>
  <si>
    <t>Objetivo específico 5</t>
  </si>
  <si>
    <t>5.1</t>
  </si>
  <si>
    <t>5.2</t>
  </si>
  <si>
    <t>5.3</t>
  </si>
  <si>
    <t>5.4</t>
  </si>
  <si>
    <t>5.5</t>
  </si>
  <si>
    <t>5.6</t>
  </si>
  <si>
    <t>SUBTOTAL OBJETIVO 4</t>
  </si>
  <si>
    <t>SUBTOTAL OBJETIVO 5</t>
  </si>
  <si>
    <t>1.1</t>
  </si>
  <si>
    <r>
      <t xml:space="preserve">Costos operativos </t>
    </r>
    <r>
      <rPr>
        <b/>
        <sz val="12"/>
        <color rgb="FF0070C0"/>
        <rFont val="Calibri"/>
        <family val="2"/>
        <scheme val="minor"/>
      </rPr>
      <t>(Hasta 10% del subtotal proyecto)</t>
    </r>
  </si>
  <si>
    <t>OBJETIVO GENERAL:</t>
  </si>
  <si>
    <t>Objetivo del proyecto:</t>
  </si>
  <si>
    <t>Beneficiarios:</t>
  </si>
  <si>
    <t>Ambito Territorial de Intervención:</t>
  </si>
  <si>
    <t>Duración del proyecto (máximo 12 meses):</t>
  </si>
  <si>
    <t>IMPORTANTE: 
1. Se pueden añadir filas para incluir más insumos en una actividad. Tenga en cuenta que en ese caso es necesario hacer las operaciones matemáticas de manera manual (multiplicar cantidad por valor unitario en la columna "VALOR TOTAL" y "VALOR SOLICITADO AL PIVA" es resultado de restar las contrapartidas al valor total. 
2. Escriba los números sin puntos ni comas y en números enteros (sin centavos)</t>
  </si>
  <si>
    <t>Entidad Implementadora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</si>
</sst>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164" formatCode="_(&quot;$&quot;\ * #,##0.00_);_(&quot;$&quot;\ * \(#,##0.00\);_(&quot;$&quot;\ * &quot;-&quot;??_);_(@_)"/>
    <numFmt numFmtId="165" formatCode="&quot;$&quot;#,##0"/>
    <numFmt numFmtId="166" formatCode="&quot;$&quot;\ #,##0"/>
    <numFmt numFmtId="167" formatCode="#,##0.0"/>
    <numFmt numFmtId="168" formatCode="_(&quot;$&quot;\ * #,##0_);_(&quot;$&quot;\ * \(#,##0\);_(&quot;$&quot;\ * &quot;-&quot;??_);_(@_)"/>
  </numFmts>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Narrow"/>
      <family val="2"/>
    </font>
    <font>
      <i/>
      <sz val="10"/>
      <color theme="8" tint="-0.249977111117893"/>
      <name val="Arial Narrow"/>
      <family val="2"/>
    </font>
    <font>
      <b/>
      <sz val="11"/>
      <name val="Arial"/>
      <family val="2"/>
    </font>
    <font>
      <sz val="10"/>
      <color theme="6" tint="-0.249977111117893"/>
      <name val="Arial"/>
      <family val="2"/>
    </font>
    <font>
      <b/>
      <sz val="12"/>
      <name val="Calibri"/>
      <family val="2"/>
      <scheme val="minor"/>
    </font>
    <font>
      <sz val="12"/>
      <name val="Arial"/>
      <family val="2"/>
    </font>
    <font>
      <b/>
      <sz val="12"/>
      <color theme="1"/>
      <name val="Calibri"/>
      <family val="2"/>
      <scheme val="minor"/>
    </font>
    <font>
      <sz val="12"/>
      <name val="Calibri"/>
      <family val="2"/>
      <scheme val="minor"/>
    </font>
    <font>
      <b/>
      <sz val="14"/>
      <color theme="1"/>
      <name val="Calibri"/>
      <family val="2"/>
      <scheme val="minor"/>
    </font>
    <font>
      <b/>
      <sz val="12"/>
      <color rgb="FFFF0000"/>
      <name val="Calibri"/>
      <family val="2"/>
      <scheme val="minor"/>
    </font>
    <font>
      <b/>
      <i/>
      <sz val="12"/>
      <color rgb="FFFF0000"/>
      <name val="Calibri"/>
      <family val="2"/>
      <scheme val="minor"/>
    </font>
    <font>
      <b/>
      <i/>
      <sz val="12"/>
      <color theme="4" tint="-0.249977111117893"/>
      <name val="Calibri"/>
      <family val="2"/>
      <scheme val="minor"/>
    </font>
    <font>
      <b/>
      <sz val="12"/>
      <color theme="4" tint="-0.249977111117893"/>
      <name val="Calibri"/>
      <family val="2"/>
      <scheme val="minor"/>
    </font>
    <font>
      <b/>
      <sz val="12"/>
      <color theme="4" tint="-0.249977111117893"/>
      <name val="Arial"/>
      <family val="2"/>
    </font>
    <font>
      <b/>
      <sz val="16"/>
      <color theme="1"/>
      <name val="Calibri"/>
      <family val="2"/>
      <scheme val="minor"/>
    </font>
    <font>
      <b/>
      <sz val="16"/>
      <name val="Calibri"/>
      <family val="2"/>
      <scheme val="minor"/>
    </font>
    <font>
      <sz val="16"/>
      <color theme="1"/>
      <name val="Calibri"/>
      <family val="2"/>
      <scheme val="minor"/>
    </font>
    <font>
      <b/>
      <sz val="18"/>
      <color theme="1"/>
      <name val="Calibri"/>
      <family val="2"/>
      <scheme val="minor"/>
    </font>
    <font>
      <b/>
      <sz val="11"/>
      <name val="Calibri"/>
      <family val="2"/>
      <scheme val="minor"/>
    </font>
    <font>
      <b/>
      <sz val="12"/>
      <color rgb="FF0070C0"/>
      <name val="Calibri"/>
      <family val="2"/>
      <scheme val="minor"/>
    </font>
    <font>
      <b/>
      <sz val="16"/>
      <color rgb="FFFF0000"/>
      <name val="Calibri"/>
      <family val="2"/>
      <scheme val="minor"/>
    </font>
    <font>
      <sz val="11"/>
      <color rgb="FF943634"/>
      <name val="Calibri"/>
      <family val="2"/>
      <scheme val="minor"/>
    </font>
    <font>
      <sz val="11"/>
      <color theme="1"/>
      <name val="Calibri"/>
      <family val="2"/>
      <scheme val="minor"/>
    </font>
    <font>
      <b/>
      <sz val="12"/>
      <color theme="1"/>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diagonal/>
    </border>
    <border>
      <left/>
      <right/>
      <top/>
      <bottom style="medium">
        <color auto="1"/>
      </bottom>
      <diagonal/>
    </border>
    <border>
      <left/>
      <right/>
      <top/>
      <bottom style="thin">
        <color auto="1"/>
      </bottom>
      <diagonal/>
    </border>
    <border>
      <left style="thin">
        <color auto="1"/>
      </left>
      <right/>
      <top/>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right/>
      <top style="thin">
        <color auto="1"/>
      </top>
      <bottom/>
      <diagonal/>
    </border>
  </borders>
  <cellStyleXfs count="3">
    <xf numFmtId="0" fontId="0" fillId="0" borderId="0"/>
    <xf numFmtId="164" fontId="26" fillId="0" borderId="0" applyFont="0" applyFill="0" applyBorder="0" applyAlignment="0" applyProtection="0"/>
    <xf numFmtId="42" fontId="26" fillId="0" borderId="0" applyFont="0" applyFill="0" applyBorder="0" applyAlignment="0" applyProtection="0"/>
  </cellStyleXfs>
  <cellXfs count="192">
    <xf numFmtId="0" fontId="0" fillId="0" borderId="0" xfId="0"/>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3"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protection locked="0"/>
    </xf>
    <xf numFmtId="17" fontId="2" fillId="5" borderId="4" xfId="0" applyNumberFormat="1" applyFont="1" applyFill="1" applyBorder="1" applyAlignment="1">
      <alignment horizontal="center" vertical="center"/>
    </xf>
    <xf numFmtId="17" fontId="2" fillId="5" borderId="19" xfId="0" applyNumberFormat="1" applyFont="1" applyFill="1" applyBorder="1" applyAlignment="1">
      <alignment horizontal="center" vertical="center"/>
    </xf>
    <xf numFmtId="0" fontId="0" fillId="0" borderId="0" xfId="0" applyAlignment="1">
      <alignment wrapText="1"/>
    </xf>
    <xf numFmtId="0" fontId="10" fillId="0" borderId="4" xfId="0" applyFont="1" applyBorder="1" applyAlignment="1">
      <alignment horizontal="center" vertical="center" wrapText="1"/>
    </xf>
    <xf numFmtId="0" fontId="2" fillId="7" borderId="16" xfId="0" applyFont="1" applyFill="1" applyBorder="1"/>
    <xf numFmtId="0" fontId="18" fillId="11" borderId="4" xfId="0" applyFont="1" applyFill="1" applyBorder="1" applyAlignment="1">
      <alignment horizontal="left" vertical="center" wrapText="1"/>
    </xf>
    <xf numFmtId="0" fontId="0" fillId="0" borderId="0" xfId="0" applyAlignment="1">
      <alignment vertical="center"/>
    </xf>
    <xf numFmtId="0" fontId="0" fillId="0" borderId="4" xfId="0" applyBorder="1" applyAlignment="1">
      <alignment horizontal="left" vertical="top" wrapText="1"/>
    </xf>
    <xf numFmtId="0" fontId="2" fillId="0" borderId="17" xfId="0" applyFont="1" applyBorder="1" applyAlignment="1">
      <alignment vertical="center" wrapText="1"/>
    </xf>
    <xf numFmtId="0" fontId="2" fillId="0" borderId="4" xfId="0" applyFont="1" applyBorder="1"/>
    <xf numFmtId="0" fontId="0" fillId="0" borderId="0" xfId="0" applyAlignment="1" applyProtection="1">
      <alignment wrapText="1"/>
      <protection locked="0"/>
    </xf>
    <xf numFmtId="0" fontId="0" fillId="12" borderId="4" xfId="0" applyFill="1" applyBorder="1"/>
    <xf numFmtId="0" fontId="0" fillId="12" borderId="19" xfId="0" applyFill="1" applyBorder="1"/>
    <xf numFmtId="0" fontId="0" fillId="12" borderId="3" xfId="0" applyFill="1" applyBorder="1"/>
    <xf numFmtId="0" fontId="1" fillId="12" borderId="4" xfId="0" applyFont="1" applyFill="1" applyBorder="1"/>
    <xf numFmtId="0" fontId="10" fillId="6"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164" fontId="25" fillId="0" borderId="4" xfId="0" applyNumberFormat="1" applyFont="1" applyBorder="1" applyAlignment="1">
      <alignment vertical="center" wrapText="1"/>
    </xf>
    <xf numFmtId="0" fontId="0" fillId="0" borderId="4" xfId="0" applyBorder="1" applyAlignment="1">
      <alignment horizontal="center" vertical="top" wrapText="1"/>
    </xf>
    <xf numFmtId="0" fontId="17" fillId="12" borderId="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pplyProtection="1">
      <alignment wrapText="1"/>
      <protection locked="0"/>
    </xf>
    <xf numFmtId="0" fontId="13" fillId="0" borderId="19" xfId="0" applyFont="1" applyBorder="1" applyAlignment="1" applyProtection="1">
      <alignment horizontal="center" vertical="center" wrapText="1"/>
      <protection locked="0"/>
    </xf>
    <xf numFmtId="0" fontId="10" fillId="0" borderId="16" xfId="0" applyFont="1" applyBorder="1" applyAlignment="1" applyProtection="1">
      <alignment vertical="center" wrapText="1"/>
      <protection locked="0"/>
    </xf>
    <xf numFmtId="0" fontId="9" fillId="7" borderId="6" xfId="0" applyFont="1" applyFill="1" applyBorder="1" applyAlignment="1">
      <alignment wrapText="1"/>
    </xf>
    <xf numFmtId="0" fontId="10" fillId="6" borderId="4" xfId="0" applyFont="1" applyFill="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22" fillId="12" borderId="4" xfId="0" applyFont="1" applyFill="1" applyBorder="1" applyAlignment="1">
      <alignment wrapText="1"/>
    </xf>
    <xf numFmtId="0" fontId="0" fillId="12" borderId="19" xfId="0" applyFill="1" applyBorder="1" applyAlignment="1">
      <alignment wrapText="1"/>
    </xf>
    <xf numFmtId="0" fontId="0" fillId="2" borderId="0" xfId="0" applyFill="1" applyAlignment="1">
      <alignment wrapText="1"/>
    </xf>
    <xf numFmtId="0" fontId="0" fillId="4" borderId="0" xfId="0" applyFill="1" applyAlignment="1">
      <alignment wrapText="1"/>
    </xf>
    <xf numFmtId="0" fontId="10" fillId="0" borderId="18" xfId="0" applyFont="1" applyBorder="1" applyAlignment="1" applyProtection="1">
      <alignment vertical="center" wrapText="1"/>
      <protection locked="0"/>
    </xf>
    <xf numFmtId="0" fontId="17" fillId="12" borderId="4" xfId="0" applyFont="1" applyFill="1" applyBorder="1" applyAlignment="1" applyProtection="1">
      <alignment vertical="center" wrapText="1"/>
      <protection locked="0"/>
    </xf>
    <xf numFmtId="0" fontId="17" fillId="12" borderId="4" xfId="0" applyFont="1" applyFill="1" applyBorder="1" applyAlignment="1" applyProtection="1">
      <alignment wrapText="1"/>
      <protection locked="0"/>
    </xf>
    <xf numFmtId="164" fontId="8" fillId="6" borderId="4" xfId="1" applyFont="1" applyFill="1" applyBorder="1" applyAlignment="1" applyProtection="1">
      <alignment wrapText="1"/>
    </xf>
    <xf numFmtId="0" fontId="10" fillId="9" borderId="20" xfId="0" applyFont="1" applyFill="1" applyBorder="1" applyAlignment="1">
      <alignment horizontal="left" vertical="top" wrapText="1"/>
    </xf>
    <xf numFmtId="0" fontId="10" fillId="9" borderId="21" xfId="0" applyFont="1" applyFill="1" applyBorder="1" applyAlignment="1">
      <alignment horizontal="left" vertical="top" wrapText="1"/>
    </xf>
    <xf numFmtId="0" fontId="10" fillId="3" borderId="0" xfId="0" applyFont="1" applyFill="1" applyAlignment="1">
      <alignment horizontal="left" vertical="top" wrapText="1"/>
    </xf>
    <xf numFmtId="165" fontId="11" fillId="3" borderId="0" xfId="0" applyNumberFormat="1" applyFont="1" applyFill="1" applyAlignment="1">
      <alignment wrapText="1"/>
    </xf>
    <xf numFmtId="0" fontId="8" fillId="12" borderId="4" xfId="0" applyFont="1" applyFill="1" applyBorder="1" applyAlignment="1" applyProtection="1">
      <alignment vertical="top" wrapText="1"/>
      <protection locked="0"/>
    </xf>
    <xf numFmtId="0" fontId="18" fillId="0" borderId="0" xfId="0" applyFont="1" applyAlignment="1">
      <alignment wrapText="1"/>
    </xf>
    <xf numFmtId="165" fontId="21" fillId="0" borderId="0" xfId="0" applyNumberFormat="1" applyFont="1" applyAlignment="1">
      <alignment wrapText="1"/>
    </xf>
    <xf numFmtId="164" fontId="18" fillId="11" borderId="4" xfId="1" applyFont="1" applyFill="1" applyBorder="1" applyAlignment="1">
      <alignment wrapText="1"/>
    </xf>
    <xf numFmtId="2" fontId="17" fillId="12" borderId="4" xfId="0" applyNumberFormat="1" applyFont="1" applyFill="1" applyBorder="1" applyAlignment="1" applyProtection="1">
      <alignment horizontal="left" vertical="center" wrapText="1"/>
      <protection locked="0"/>
    </xf>
    <xf numFmtId="0" fontId="0" fillId="12" borderId="4" xfId="0" applyFill="1" applyBorder="1" applyAlignment="1">
      <alignment wrapText="1"/>
    </xf>
    <xf numFmtId="0" fontId="2" fillId="7" borderId="16" xfId="0" applyFont="1" applyFill="1" applyBorder="1" applyAlignment="1">
      <alignment horizontal="center" vertical="center"/>
    </xf>
    <xf numFmtId="0" fontId="22" fillId="3" borderId="31" xfId="0" applyFont="1" applyFill="1" applyBorder="1" applyAlignment="1">
      <alignment horizontal="center"/>
    </xf>
    <xf numFmtId="0" fontId="22" fillId="12" borderId="32" xfId="0" applyFont="1" applyFill="1" applyBorder="1" applyAlignment="1">
      <alignment wrapText="1"/>
    </xf>
    <xf numFmtId="0" fontId="0" fillId="12" borderId="32" xfId="0" applyFill="1" applyBorder="1" applyAlignment="1">
      <alignment wrapText="1"/>
    </xf>
    <xf numFmtId="0" fontId="0" fillId="12" borderId="33" xfId="0" applyFill="1" applyBorder="1" applyAlignment="1">
      <alignment wrapText="1"/>
    </xf>
    <xf numFmtId="0" fontId="22" fillId="3" borderId="18" xfId="0" applyFont="1" applyFill="1" applyBorder="1" applyAlignment="1">
      <alignment horizontal="center"/>
    </xf>
    <xf numFmtId="0" fontId="22" fillId="3" borderId="23" xfId="0" applyFont="1" applyFill="1" applyBorder="1" applyAlignment="1">
      <alignment horizontal="center"/>
    </xf>
    <xf numFmtId="0" fontId="22" fillId="3" borderId="20" xfId="0" applyFont="1" applyFill="1" applyBorder="1" applyAlignment="1">
      <alignment horizontal="center"/>
    </xf>
    <xf numFmtId="0" fontId="22" fillId="12" borderId="21" xfId="0" applyFont="1" applyFill="1" applyBorder="1" applyAlignment="1">
      <alignment wrapText="1"/>
    </xf>
    <xf numFmtId="0" fontId="0" fillId="12" borderId="21" xfId="0" applyFill="1" applyBorder="1" applyAlignment="1">
      <alignment wrapText="1"/>
    </xf>
    <xf numFmtId="0" fontId="0" fillId="12" borderId="22" xfId="0" applyFill="1" applyBorder="1" applyAlignment="1">
      <alignment wrapText="1"/>
    </xf>
    <xf numFmtId="0" fontId="22" fillId="3" borderId="31" xfId="0" applyFont="1" applyFill="1" applyBorder="1" applyAlignment="1" applyProtection="1">
      <alignment horizontal="center"/>
      <protection locked="0"/>
    </xf>
    <xf numFmtId="0" fontId="22" fillId="3" borderId="18" xfId="0" applyFont="1" applyFill="1" applyBorder="1" applyAlignment="1" applyProtection="1">
      <alignment horizontal="center"/>
      <protection locked="0"/>
    </xf>
    <xf numFmtId="0" fontId="22" fillId="3" borderId="23" xfId="0" applyFont="1" applyFill="1" applyBorder="1" applyAlignment="1" applyProtection="1">
      <alignment horizontal="center"/>
      <protection locked="0"/>
    </xf>
    <xf numFmtId="0" fontId="22" fillId="3" borderId="20" xfId="0" applyFont="1" applyFill="1" applyBorder="1" applyAlignment="1" applyProtection="1">
      <alignment horizontal="center"/>
      <protection locked="0"/>
    </xf>
    <xf numFmtId="0" fontId="0" fillId="2" borderId="37" xfId="0" applyFill="1" applyBorder="1"/>
    <xf numFmtId="0" fontId="0" fillId="7" borderId="23" xfId="0" applyFill="1" applyBorder="1"/>
    <xf numFmtId="0" fontId="2" fillId="7" borderId="40" xfId="0" applyFont="1" applyFill="1" applyBorder="1" applyAlignment="1">
      <alignment horizontal="center"/>
    </xf>
    <xf numFmtId="3" fontId="17" fillId="12" borderId="4" xfId="0" applyNumberFormat="1" applyFont="1" applyFill="1" applyBorder="1" applyAlignment="1" applyProtection="1">
      <alignment horizontal="center" vertical="center" wrapText="1"/>
      <protection locked="0"/>
    </xf>
    <xf numFmtId="0" fontId="16" fillId="12" borderId="4" xfId="0" applyFont="1" applyFill="1" applyBorder="1" applyAlignment="1" applyProtection="1">
      <alignment horizontal="left" vertical="top" wrapText="1"/>
      <protection locked="0"/>
    </xf>
    <xf numFmtId="0" fontId="16" fillId="12" borderId="4" xfId="0" applyFont="1" applyFill="1" applyBorder="1" applyAlignment="1" applyProtection="1">
      <alignment vertical="top" wrapText="1"/>
      <protection locked="0"/>
    </xf>
    <xf numFmtId="0" fontId="9" fillId="12" borderId="4" xfId="0" applyFont="1" applyFill="1" applyBorder="1" applyAlignment="1" applyProtection="1">
      <alignment vertical="top" wrapText="1"/>
      <protection locked="0"/>
    </xf>
    <xf numFmtId="167" fontId="17" fillId="12" borderId="4" xfId="0" applyNumberFormat="1" applyFont="1" applyFill="1" applyBorder="1" applyAlignment="1" applyProtection="1">
      <alignment horizontal="center" vertical="center" wrapText="1"/>
      <protection locked="0"/>
    </xf>
    <xf numFmtId="168" fontId="0" fillId="3" borderId="4" xfId="1" applyNumberFormat="1" applyFont="1" applyFill="1" applyBorder="1" applyAlignment="1">
      <alignment vertical="center" wrapText="1"/>
    </xf>
    <xf numFmtId="168" fontId="2" fillId="6" borderId="4" xfId="1" applyNumberFormat="1" applyFont="1" applyFill="1" applyBorder="1" applyAlignment="1">
      <alignment wrapText="1"/>
    </xf>
    <xf numFmtId="168" fontId="8" fillId="6" borderId="4" xfId="1" applyNumberFormat="1" applyFont="1" applyFill="1" applyBorder="1" applyAlignment="1">
      <alignment horizontal="right" vertical="center" wrapText="1"/>
    </xf>
    <xf numFmtId="3" fontId="27" fillId="3" borderId="4" xfId="1" applyNumberFormat="1" applyFont="1" applyFill="1" applyBorder="1" applyAlignment="1" applyProtection="1">
      <alignment vertical="center"/>
      <protection locked="0"/>
    </xf>
    <xf numFmtId="3" fontId="10" fillId="6" borderId="4" xfId="1" applyNumberFormat="1" applyFont="1" applyFill="1" applyBorder="1" applyAlignment="1" applyProtection="1">
      <alignment wrapText="1"/>
    </xf>
    <xf numFmtId="3" fontId="8" fillId="6" borderId="4" xfId="1" applyNumberFormat="1" applyFont="1" applyFill="1" applyBorder="1" applyAlignment="1" applyProtection="1">
      <alignment wrapText="1"/>
    </xf>
    <xf numFmtId="3" fontId="27" fillId="3" borderId="19" xfId="1" applyNumberFormat="1" applyFont="1" applyFill="1" applyBorder="1" applyAlignment="1" applyProtection="1">
      <alignment vertical="center"/>
      <protection locked="0"/>
    </xf>
    <xf numFmtId="3" fontId="2" fillId="6" borderId="19" xfId="1" applyNumberFormat="1" applyFont="1" applyFill="1" applyBorder="1" applyAlignment="1" applyProtection="1">
      <alignment wrapText="1"/>
    </xf>
    <xf numFmtId="3" fontId="22" fillId="6" borderId="19" xfId="1" applyNumberFormat="1" applyFont="1" applyFill="1" applyBorder="1" applyAlignment="1" applyProtection="1">
      <alignment wrapText="1"/>
    </xf>
    <xf numFmtId="1" fontId="10" fillId="6" borderId="4" xfId="1" applyNumberFormat="1" applyFont="1" applyFill="1" applyBorder="1" applyAlignment="1" applyProtection="1">
      <alignment wrapText="1"/>
    </xf>
    <xf numFmtId="1" fontId="2" fillId="6" borderId="19" xfId="1" applyNumberFormat="1" applyFont="1" applyFill="1" applyBorder="1" applyAlignment="1" applyProtection="1">
      <alignment wrapText="1"/>
    </xf>
    <xf numFmtId="166" fontId="10" fillId="3" borderId="4" xfId="1" applyNumberFormat="1" applyFont="1" applyFill="1" applyBorder="1" applyAlignment="1">
      <alignment horizontal="right" vertical="center" wrapText="1"/>
    </xf>
    <xf numFmtId="166" fontId="8" fillId="6" borderId="4" xfId="1" applyNumberFormat="1" applyFont="1" applyFill="1" applyBorder="1" applyAlignment="1">
      <alignment horizontal="right" vertical="center" wrapText="1"/>
    </xf>
    <xf numFmtId="5" fontId="8" fillId="6" borderId="4" xfId="2" applyNumberFormat="1" applyFont="1" applyFill="1" applyBorder="1" applyAlignment="1">
      <alignment horizontal="right" vertical="center" wrapText="1"/>
    </xf>
    <xf numFmtId="5" fontId="10" fillId="3" borderId="4" xfId="2" applyNumberFormat="1" applyFont="1" applyFill="1" applyBorder="1" applyAlignment="1">
      <alignment horizontal="right" vertical="center" wrapText="1"/>
    </xf>
    <xf numFmtId="166" fontId="8" fillId="9" borderId="21" xfId="1" applyNumberFormat="1" applyFont="1" applyFill="1" applyBorder="1" applyAlignment="1" applyProtection="1">
      <alignment wrapText="1"/>
    </xf>
    <xf numFmtId="3" fontId="17" fillId="13" borderId="4" xfId="0" applyNumberFormat="1" applyFont="1" applyFill="1" applyBorder="1" applyAlignment="1" applyProtection="1">
      <alignment horizontal="center" vertical="center" wrapText="1"/>
      <protection locked="0"/>
    </xf>
    <xf numFmtId="0" fontId="0" fillId="8" borderId="4" xfId="0" applyFill="1" applyBorder="1" applyAlignment="1">
      <alignment wrapText="1"/>
    </xf>
    <xf numFmtId="0" fontId="0" fillId="12" borderId="0" xfId="0" applyFill="1"/>
    <xf numFmtId="0" fontId="0" fillId="2" borderId="36" xfId="0" applyFill="1" applyBorder="1"/>
    <xf numFmtId="0" fontId="2" fillId="0" borderId="4" xfId="0" applyFont="1" applyBorder="1" applyAlignment="1">
      <alignment vertical="center" wrapText="1"/>
    </xf>
    <xf numFmtId="0" fontId="0" fillId="12" borderId="1" xfId="0" applyFill="1" applyBorder="1" applyAlignment="1">
      <alignment horizontal="center" vertical="top" wrapText="1"/>
    </xf>
    <xf numFmtId="0" fontId="0" fillId="12" borderId="2" xfId="0" applyFill="1" applyBorder="1" applyAlignment="1">
      <alignment horizontal="center" vertical="top" wrapText="1"/>
    </xf>
    <xf numFmtId="0" fontId="0" fillId="12" borderId="3" xfId="0" applyFill="1" applyBorder="1" applyAlignment="1">
      <alignment horizontal="center" vertical="top" wrapText="1"/>
    </xf>
    <xf numFmtId="0" fontId="0" fillId="0" borderId="10" xfId="0" applyBorder="1"/>
    <xf numFmtId="0" fontId="2" fillId="0" borderId="17" xfId="0" applyFont="1" applyBorder="1"/>
    <xf numFmtId="0" fontId="0" fillId="12" borderId="42" xfId="0" applyFill="1" applyBorder="1" applyAlignment="1">
      <alignment horizontal="center" vertical="top" wrapText="1"/>
    </xf>
    <xf numFmtId="0" fontId="0" fillId="12" borderId="27" xfId="0" applyFill="1" applyBorder="1" applyAlignment="1">
      <alignment horizontal="center" vertical="top" wrapText="1"/>
    </xf>
    <xf numFmtId="0" fontId="10" fillId="7" borderId="5"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2" fillId="0" borderId="0" xfId="0" applyFont="1" applyAlignment="1">
      <alignment vertical="center" wrapText="1"/>
    </xf>
    <xf numFmtId="164" fontId="25" fillId="0" borderId="0" xfId="0" applyNumberFormat="1" applyFont="1" applyAlignment="1">
      <alignment vertical="center" wrapText="1"/>
    </xf>
    <xf numFmtId="0" fontId="0" fillId="12" borderId="28" xfId="0" applyFill="1" applyBorder="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vertical="center"/>
    </xf>
    <xf numFmtId="0" fontId="2" fillId="0" borderId="0" xfId="0" applyFont="1" applyAlignment="1">
      <alignment horizontal="center" vertical="center"/>
    </xf>
    <xf numFmtId="17" fontId="2" fillId="0" borderId="0" xfId="0" applyNumberFormat="1" applyFont="1" applyAlignment="1">
      <alignment horizontal="center" vertical="center"/>
    </xf>
    <xf numFmtId="0" fontId="0" fillId="0" borderId="0" xfId="0" applyAlignment="1">
      <alignment horizontal="center"/>
    </xf>
    <xf numFmtId="0" fontId="12" fillId="2" borderId="9" xfId="0" applyFont="1" applyFill="1" applyBorder="1" applyAlignment="1">
      <alignment horizontal="left"/>
    </xf>
    <xf numFmtId="0" fontId="0" fillId="12" borderId="1" xfId="0" applyFill="1" applyBorder="1" applyAlignment="1">
      <alignment horizontal="center" vertical="top" wrapText="1"/>
    </xf>
    <xf numFmtId="0" fontId="0" fillId="12" borderId="2" xfId="0" applyFill="1" applyBorder="1" applyAlignment="1">
      <alignment horizontal="center" vertical="top" wrapText="1"/>
    </xf>
    <xf numFmtId="0" fontId="0" fillId="12" borderId="3" xfId="0" applyFill="1" applyBorder="1" applyAlignment="1">
      <alignment horizontal="center" vertical="top" wrapText="1"/>
    </xf>
    <xf numFmtId="0" fontId="2" fillId="12" borderId="35" xfId="0" applyFont="1" applyFill="1" applyBorder="1" applyAlignment="1" applyProtection="1">
      <alignment horizontal="center" vertical="center" wrapText="1"/>
      <protection locked="0"/>
    </xf>
    <xf numFmtId="0" fontId="2" fillId="12" borderId="10" xfId="0" applyFont="1" applyFill="1" applyBorder="1" applyAlignment="1" applyProtection="1">
      <alignment horizontal="center" vertical="center" wrapText="1"/>
      <protection locked="0"/>
    </xf>
    <xf numFmtId="0" fontId="2" fillId="12" borderId="34" xfId="0" applyFont="1" applyFill="1" applyBorder="1" applyAlignment="1" applyProtection="1">
      <alignment horizontal="center" vertical="center" wrapText="1"/>
      <protection locked="0"/>
    </xf>
    <xf numFmtId="0" fontId="2" fillId="10" borderId="3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2" fillId="7" borderId="28" xfId="0" applyFont="1" applyFill="1" applyBorder="1" applyAlignment="1">
      <alignment horizontal="center"/>
    </xf>
    <xf numFmtId="0" fontId="2" fillId="7" borderId="27" xfId="0" applyFont="1" applyFill="1" applyBorder="1" applyAlignment="1">
      <alignment horizontal="center"/>
    </xf>
    <xf numFmtId="0" fontId="12" fillId="2" borderId="5" xfId="0" applyFont="1" applyFill="1" applyBorder="1" applyAlignment="1">
      <alignment horizontal="center" wrapText="1"/>
    </xf>
    <xf numFmtId="0" fontId="12" fillId="2" borderId="6" xfId="0" applyFont="1" applyFill="1" applyBorder="1" applyAlignment="1">
      <alignment horizontal="center" wrapText="1"/>
    </xf>
    <xf numFmtId="0" fontId="12" fillId="2" borderId="11" xfId="0" applyFont="1" applyFill="1" applyBorder="1" applyAlignment="1">
      <alignment horizontal="center" wrapText="1"/>
    </xf>
    <xf numFmtId="0" fontId="12" fillId="2" borderId="0" xfId="0" applyFont="1" applyFill="1" applyAlignment="1">
      <alignment horizontal="center" wrapText="1"/>
    </xf>
    <xf numFmtId="0" fontId="2" fillId="0" borderId="4" xfId="0" applyFont="1" applyBorder="1" applyAlignment="1">
      <alignment vertical="center" wrapText="1"/>
    </xf>
    <xf numFmtId="0" fontId="0" fillId="0" borderId="4" xfId="0" applyBorder="1" applyAlignment="1">
      <alignment vertical="center" wrapText="1"/>
    </xf>
    <xf numFmtId="0" fontId="2" fillId="12" borderId="28" xfId="0" applyFont="1" applyFill="1" applyBorder="1" applyAlignment="1">
      <alignment horizontal="center" vertical="center" wrapText="1"/>
    </xf>
    <xf numFmtId="0" fontId="2" fillId="12" borderId="10" xfId="0" applyFont="1" applyFill="1" applyBorder="1" applyAlignment="1">
      <alignment horizontal="center" vertical="center" wrapText="1"/>
    </xf>
    <xf numFmtId="0" fontId="2" fillId="12" borderId="30"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1" xfId="0" applyBorder="1" applyAlignment="1" applyProtection="1">
      <alignment vertical="center" wrapText="1"/>
      <protection locked="0"/>
    </xf>
    <xf numFmtId="0" fontId="2" fillId="12" borderId="23" xfId="0" applyFont="1" applyFill="1" applyBorder="1" applyAlignment="1">
      <alignment horizontal="center" vertical="center" wrapText="1"/>
    </xf>
    <xf numFmtId="0" fontId="0" fillId="12" borderId="26" xfId="0" applyFill="1" applyBorder="1" applyAlignment="1">
      <alignment horizontal="center" vertical="center" wrapText="1"/>
    </xf>
    <xf numFmtId="0" fontId="0" fillId="12" borderId="41" xfId="0"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2" fillId="5" borderId="28"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29" xfId="0" applyFont="1" applyFill="1" applyBorder="1" applyAlignment="1">
      <alignment horizontal="center" vertical="center"/>
    </xf>
    <xf numFmtId="0" fontId="10" fillId="2" borderId="8" xfId="0" applyFont="1" applyFill="1" applyBorder="1" applyAlignment="1">
      <alignment horizontal="center" wrapText="1"/>
    </xf>
    <xf numFmtId="0" fontId="10" fillId="7" borderId="12"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10" fillId="6" borderId="18" xfId="0" applyFont="1" applyFill="1" applyBorder="1" applyAlignment="1">
      <alignment horizontal="left" vertical="top" wrapText="1"/>
    </xf>
    <xf numFmtId="0" fontId="10" fillId="6" borderId="4" xfId="0" applyFont="1" applyFill="1" applyBorder="1" applyAlignment="1">
      <alignment horizontal="left" vertical="top" wrapText="1"/>
    </xf>
    <xf numFmtId="0" fontId="8" fillId="0" borderId="23"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8" fillId="2" borderId="0" xfId="0" applyFont="1" applyFill="1" applyAlignment="1">
      <alignment horizontal="center" wrapText="1"/>
    </xf>
    <xf numFmtId="0" fontId="19" fillId="5" borderId="0" xfId="0" applyFont="1" applyFill="1" applyAlignment="1">
      <alignment horizontal="center" wrapText="1"/>
    </xf>
    <xf numFmtId="0" fontId="20" fillId="0" borderId="0" xfId="0" applyFont="1" applyAlignment="1">
      <alignment wrapText="1"/>
    </xf>
    <xf numFmtId="0" fontId="8" fillId="0" borderId="26" xfId="0" applyFont="1" applyBorder="1" applyAlignment="1" applyProtection="1">
      <alignment horizontal="left" vertical="top" wrapText="1"/>
      <protection locked="0"/>
    </xf>
    <xf numFmtId="0" fontId="8" fillId="6" borderId="25" xfId="0" applyFont="1" applyFill="1" applyBorder="1" applyAlignment="1">
      <alignment horizontal="left" wrapText="1"/>
    </xf>
    <xf numFmtId="0" fontId="8" fillId="6" borderId="2" xfId="0" applyFont="1" applyFill="1" applyBorder="1" applyAlignment="1">
      <alignment horizontal="left" wrapText="1"/>
    </xf>
    <xf numFmtId="0" fontId="8" fillId="6" borderId="3" xfId="0" applyFont="1" applyFill="1" applyBorder="1" applyAlignment="1">
      <alignment horizontal="left" wrapText="1"/>
    </xf>
    <xf numFmtId="0" fontId="24" fillId="0" borderId="0" xfId="0" applyFont="1" applyAlignment="1">
      <alignment horizontal="left" vertical="top" wrapText="1"/>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7" borderId="2" xfId="0" applyFont="1" applyFill="1" applyBorder="1" applyAlignment="1">
      <alignment horizontal="left" vertical="top" wrapText="1"/>
    </xf>
    <xf numFmtId="0" fontId="10" fillId="7" borderId="15"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4" xfId="0" applyFont="1" applyFill="1" applyBorder="1" applyAlignment="1">
      <alignment horizontal="left" vertical="top"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8" fillId="12" borderId="1"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2" fillId="8" borderId="1" xfId="0" applyFont="1" applyFill="1" applyBorder="1" applyAlignment="1">
      <alignment horizontal="center" wrapText="1"/>
    </xf>
    <xf numFmtId="0" fontId="2" fillId="8" borderId="2" xfId="0" applyFont="1" applyFill="1" applyBorder="1" applyAlignment="1">
      <alignment horizontal="center" wrapText="1"/>
    </xf>
    <xf numFmtId="0" fontId="2" fillId="8" borderId="3" xfId="0" applyFont="1" applyFill="1" applyBorder="1" applyAlignment="1">
      <alignment horizontal="center" wrapText="1"/>
    </xf>
    <xf numFmtId="0" fontId="10" fillId="8" borderId="4" xfId="0" applyFont="1" applyFill="1" applyBorder="1" applyAlignment="1">
      <alignment horizontal="center" vertical="center" wrapText="1"/>
    </xf>
    <xf numFmtId="0" fontId="8" fillId="6" borderId="4" xfId="0" applyFont="1" applyFill="1" applyBorder="1" applyAlignment="1">
      <alignment horizontal="left" wrapText="1"/>
    </xf>
    <xf numFmtId="0" fontId="9" fillId="12" borderId="1" xfId="0" applyFont="1" applyFill="1" applyBorder="1" applyAlignment="1" applyProtection="1">
      <alignment horizontal="left" vertical="top" wrapText="1"/>
      <protection locked="0"/>
    </xf>
    <xf numFmtId="0" fontId="9" fillId="12" borderId="2" xfId="0" applyFont="1" applyFill="1" applyBorder="1" applyAlignment="1" applyProtection="1">
      <alignment horizontal="left" vertical="top" wrapText="1"/>
      <protection locked="0"/>
    </xf>
    <xf numFmtId="0" fontId="9" fillId="12" borderId="3" xfId="0" applyFont="1" applyFill="1" applyBorder="1" applyAlignment="1" applyProtection="1">
      <alignment horizontal="left" vertical="top" wrapText="1"/>
      <protection locked="0"/>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165101</xdr:colOff>
      <xdr:row>2</xdr:row>
      <xdr:rowOff>60438</xdr:rowOff>
    </xdr:from>
    <xdr:to>
      <xdr:col>0</xdr:col>
      <xdr:colOff>1571337</xdr:colOff>
      <xdr:row>2</xdr:row>
      <xdr:rowOff>549163</xdr:rowOff>
    </xdr:to>
    <xdr:pic>
      <xdr:nvPicPr>
        <xdr:cNvPr id="5" name="Imagen 4">
          <a:extLst>
            <a:ext uri="{FF2B5EF4-FFF2-40B4-BE49-F238E27FC236}">
              <a16:creationId xmlns:a16="http://schemas.microsoft.com/office/drawing/2014/main" id="{C4D12947-EA22-7A0C-4D60-1CD1CDBEBE46}"/>
            </a:ext>
          </a:extLst>
        </xdr:cNvPr>
        <xdr:cNvPicPr>
          <a:picLocks noChangeAspect="1"/>
        </xdr:cNvPicPr>
      </xdr:nvPicPr>
      <xdr:blipFill>
        <a:blip xmlns:r="http://schemas.openxmlformats.org/officeDocument/2006/relationships" r:embed="rId1"/>
        <a:stretch>
          <a:fillRect/>
        </a:stretch>
      </xdr:blipFill>
      <xdr:spPr>
        <a:xfrm>
          <a:off x="165101" y="441438"/>
          <a:ext cx="1406236" cy="488725"/>
        </a:xfrm>
        <a:prstGeom prst="rect">
          <a:avLst/>
        </a:prstGeom>
      </xdr:spPr>
    </xdr:pic>
    <xdr:clientData/>
  </xdr:twoCellAnchor>
  <xdr:twoCellAnchor editAs="oneCell">
    <xdr:from>
      <xdr:col>0</xdr:col>
      <xdr:colOff>1990114</xdr:colOff>
      <xdr:row>2</xdr:row>
      <xdr:rowOff>63500</xdr:rowOff>
    </xdr:from>
    <xdr:to>
      <xdr:col>1</xdr:col>
      <xdr:colOff>272</xdr:colOff>
      <xdr:row>2</xdr:row>
      <xdr:rowOff>546100</xdr:rowOff>
    </xdr:to>
    <xdr:pic>
      <xdr:nvPicPr>
        <xdr:cNvPr id="6" name="Imagen 5">
          <a:extLst>
            <a:ext uri="{FF2B5EF4-FFF2-40B4-BE49-F238E27FC236}">
              <a16:creationId xmlns:a16="http://schemas.microsoft.com/office/drawing/2014/main" id="{E9526ADB-7399-C957-DBA6-8FEE980F5B42}"/>
            </a:ext>
          </a:extLst>
        </xdr:cNvPr>
        <xdr:cNvPicPr>
          <a:picLocks noChangeAspect="1"/>
        </xdr:cNvPicPr>
      </xdr:nvPicPr>
      <xdr:blipFill>
        <a:blip xmlns:r="http://schemas.openxmlformats.org/officeDocument/2006/relationships" r:embed="rId2"/>
        <a:stretch>
          <a:fillRect/>
        </a:stretch>
      </xdr:blipFill>
      <xdr:spPr>
        <a:xfrm>
          <a:off x="1990114" y="444500"/>
          <a:ext cx="1582033" cy="482600"/>
        </a:xfrm>
        <a:prstGeom prst="rect">
          <a:avLst/>
        </a:prstGeom>
      </xdr:spPr>
    </xdr:pic>
    <xdr:clientData/>
  </xdr:twoCellAnchor>
  <xdr:twoCellAnchor editAs="oneCell">
    <xdr:from>
      <xdr:col>6</xdr:col>
      <xdr:colOff>152401</xdr:colOff>
      <xdr:row>1</xdr:row>
      <xdr:rowOff>76200</xdr:rowOff>
    </xdr:from>
    <xdr:to>
      <xdr:col>7</xdr:col>
      <xdr:colOff>673101</xdr:colOff>
      <xdr:row>2</xdr:row>
      <xdr:rowOff>723900</xdr:rowOff>
    </xdr:to>
    <xdr:pic>
      <xdr:nvPicPr>
        <xdr:cNvPr id="7" name="Imagen 6">
          <a:extLst>
            <a:ext uri="{FF2B5EF4-FFF2-40B4-BE49-F238E27FC236}">
              <a16:creationId xmlns:a16="http://schemas.microsoft.com/office/drawing/2014/main" id="{C44AA706-9C24-4001-AD80-4C151AC76B9D}"/>
            </a:ext>
          </a:extLst>
        </xdr:cNvPr>
        <xdr:cNvPicPr>
          <a:picLocks noChangeAspect="1"/>
        </xdr:cNvPicPr>
      </xdr:nvPicPr>
      <xdr:blipFill>
        <a:blip xmlns:r="http://schemas.openxmlformats.org/officeDocument/2006/relationships" r:embed="rId3"/>
        <a:stretch>
          <a:fillRect/>
        </a:stretch>
      </xdr:blipFill>
      <xdr:spPr>
        <a:xfrm>
          <a:off x="9740901" y="266700"/>
          <a:ext cx="13970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167472</xdr:colOff>
      <xdr:row>1</xdr:row>
      <xdr:rowOff>146825</xdr:rowOff>
    </xdr:from>
    <xdr:to>
      <xdr:col>0</xdr:col>
      <xdr:colOff>1573708</xdr:colOff>
      <xdr:row>4</xdr:row>
      <xdr:rowOff>49397</xdr:rowOff>
    </xdr:to>
    <xdr:pic>
      <xdr:nvPicPr>
        <xdr:cNvPr id="2" name="Imagen 1">
          <a:extLst>
            <a:ext uri="{FF2B5EF4-FFF2-40B4-BE49-F238E27FC236}">
              <a16:creationId xmlns:a16="http://schemas.microsoft.com/office/drawing/2014/main" id="{4A39E13C-1EF0-2441-95A0-07546E9B8FBC}"/>
            </a:ext>
          </a:extLst>
        </xdr:cNvPr>
        <xdr:cNvPicPr>
          <a:picLocks noChangeAspect="1"/>
        </xdr:cNvPicPr>
      </xdr:nvPicPr>
      <xdr:blipFill>
        <a:blip xmlns:r="http://schemas.openxmlformats.org/officeDocument/2006/relationships" r:embed="rId1"/>
        <a:stretch>
          <a:fillRect/>
        </a:stretch>
      </xdr:blipFill>
      <xdr:spPr>
        <a:xfrm>
          <a:off x="167472" y="342210"/>
          <a:ext cx="1406236" cy="488725"/>
        </a:xfrm>
        <a:prstGeom prst="rect">
          <a:avLst/>
        </a:prstGeom>
      </xdr:spPr>
    </xdr:pic>
    <xdr:clientData/>
  </xdr:twoCellAnchor>
  <xdr:twoCellAnchor editAs="oneCell">
    <xdr:from>
      <xdr:col>1</xdr:col>
      <xdr:colOff>415452</xdr:colOff>
      <xdr:row>1</xdr:row>
      <xdr:rowOff>149887</xdr:rowOff>
    </xdr:from>
    <xdr:to>
      <xdr:col>2</xdr:col>
      <xdr:colOff>518144</xdr:colOff>
      <xdr:row>4</xdr:row>
      <xdr:rowOff>46334</xdr:rowOff>
    </xdr:to>
    <xdr:pic>
      <xdr:nvPicPr>
        <xdr:cNvPr id="3" name="Imagen 2">
          <a:extLst>
            <a:ext uri="{FF2B5EF4-FFF2-40B4-BE49-F238E27FC236}">
              <a16:creationId xmlns:a16="http://schemas.microsoft.com/office/drawing/2014/main" id="{CC5034A1-24F1-1148-B016-89B7933A5E46}"/>
            </a:ext>
          </a:extLst>
        </xdr:cNvPr>
        <xdr:cNvPicPr>
          <a:picLocks noChangeAspect="1"/>
        </xdr:cNvPicPr>
      </xdr:nvPicPr>
      <xdr:blipFill>
        <a:blip xmlns:r="http://schemas.openxmlformats.org/officeDocument/2006/relationships" r:embed="rId2"/>
        <a:stretch>
          <a:fillRect/>
        </a:stretch>
      </xdr:blipFill>
      <xdr:spPr>
        <a:xfrm>
          <a:off x="1992485" y="345272"/>
          <a:ext cx="1582033" cy="482600"/>
        </a:xfrm>
        <a:prstGeom prst="rect">
          <a:avLst/>
        </a:prstGeom>
      </xdr:spPr>
    </xdr:pic>
    <xdr:clientData/>
  </xdr:twoCellAnchor>
  <xdr:twoCellAnchor editAs="oneCell">
    <xdr:from>
      <xdr:col>6</xdr:col>
      <xdr:colOff>1453382</xdr:colOff>
      <xdr:row>0</xdr:row>
      <xdr:rowOff>167472</xdr:rowOff>
    </xdr:from>
    <xdr:to>
      <xdr:col>6</xdr:col>
      <xdr:colOff>2850382</xdr:colOff>
      <xdr:row>5</xdr:row>
      <xdr:rowOff>28749</xdr:rowOff>
    </xdr:to>
    <xdr:pic>
      <xdr:nvPicPr>
        <xdr:cNvPr id="7" name="Imagen 6">
          <a:extLst>
            <a:ext uri="{FF2B5EF4-FFF2-40B4-BE49-F238E27FC236}">
              <a16:creationId xmlns:a16="http://schemas.microsoft.com/office/drawing/2014/main" id="{0CAC9463-E36E-544A-AE68-9FBEC3A493E4}"/>
            </a:ext>
          </a:extLst>
        </xdr:cNvPr>
        <xdr:cNvPicPr>
          <a:picLocks noChangeAspect="1"/>
        </xdr:cNvPicPr>
      </xdr:nvPicPr>
      <xdr:blipFill>
        <a:blip xmlns:r="http://schemas.openxmlformats.org/officeDocument/2006/relationships" r:embed="rId3"/>
        <a:stretch>
          <a:fillRect/>
        </a:stretch>
      </xdr:blipFill>
      <xdr:spPr>
        <a:xfrm>
          <a:off x="12325140" y="167472"/>
          <a:ext cx="139700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183445</xdr:colOff>
      <xdr:row>1</xdr:row>
      <xdr:rowOff>47737</xdr:rowOff>
    </xdr:from>
    <xdr:to>
      <xdr:col>1</xdr:col>
      <xdr:colOff>122125</xdr:colOff>
      <xdr:row>3</xdr:row>
      <xdr:rowOff>141351</xdr:rowOff>
    </xdr:to>
    <xdr:pic>
      <xdr:nvPicPr>
        <xdr:cNvPr id="2" name="Imagen 1">
          <a:extLst>
            <a:ext uri="{FF2B5EF4-FFF2-40B4-BE49-F238E27FC236}">
              <a16:creationId xmlns:a16="http://schemas.microsoft.com/office/drawing/2014/main" id="{BDE4364A-99BB-764A-9FC5-6CE679C66DCD}"/>
            </a:ext>
          </a:extLst>
        </xdr:cNvPr>
        <xdr:cNvPicPr>
          <a:picLocks noChangeAspect="1"/>
        </xdr:cNvPicPr>
      </xdr:nvPicPr>
      <xdr:blipFill>
        <a:blip xmlns:r="http://schemas.openxmlformats.org/officeDocument/2006/relationships" r:embed="rId1"/>
        <a:stretch>
          <a:fillRect/>
        </a:stretch>
      </xdr:blipFill>
      <xdr:spPr>
        <a:xfrm>
          <a:off x="183445" y="245293"/>
          <a:ext cx="1406236" cy="488725"/>
        </a:xfrm>
        <a:prstGeom prst="rect">
          <a:avLst/>
        </a:prstGeom>
      </xdr:spPr>
    </xdr:pic>
    <xdr:clientData/>
  </xdr:twoCellAnchor>
  <xdr:twoCellAnchor editAs="oneCell">
    <xdr:from>
      <xdr:col>2</xdr:col>
      <xdr:colOff>216347</xdr:colOff>
      <xdr:row>1</xdr:row>
      <xdr:rowOff>50799</xdr:rowOff>
    </xdr:from>
    <xdr:to>
      <xdr:col>2</xdr:col>
      <xdr:colOff>1798380</xdr:colOff>
      <xdr:row>3</xdr:row>
      <xdr:rowOff>138288</xdr:rowOff>
    </xdr:to>
    <xdr:pic>
      <xdr:nvPicPr>
        <xdr:cNvPr id="3" name="Imagen 2">
          <a:extLst>
            <a:ext uri="{FF2B5EF4-FFF2-40B4-BE49-F238E27FC236}">
              <a16:creationId xmlns:a16="http://schemas.microsoft.com/office/drawing/2014/main" id="{C7DDE655-E417-854E-B1EF-296D58072021}"/>
            </a:ext>
          </a:extLst>
        </xdr:cNvPr>
        <xdr:cNvPicPr>
          <a:picLocks noChangeAspect="1"/>
        </xdr:cNvPicPr>
      </xdr:nvPicPr>
      <xdr:blipFill>
        <a:blip xmlns:r="http://schemas.openxmlformats.org/officeDocument/2006/relationships" r:embed="rId2"/>
        <a:stretch>
          <a:fillRect/>
        </a:stretch>
      </xdr:blipFill>
      <xdr:spPr>
        <a:xfrm>
          <a:off x="2008458" y="248355"/>
          <a:ext cx="1582033" cy="482600"/>
        </a:xfrm>
        <a:prstGeom prst="rect">
          <a:avLst/>
        </a:prstGeom>
      </xdr:spPr>
    </xdr:pic>
    <xdr:clientData/>
  </xdr:twoCellAnchor>
  <xdr:twoCellAnchor editAs="oneCell">
    <xdr:from>
      <xdr:col>13</xdr:col>
      <xdr:colOff>290689</xdr:colOff>
      <xdr:row>0</xdr:row>
      <xdr:rowOff>70555</xdr:rowOff>
    </xdr:from>
    <xdr:to>
      <xdr:col>15</xdr:col>
      <xdr:colOff>22578</xdr:colOff>
      <xdr:row>4</xdr:row>
      <xdr:rowOff>118533</xdr:rowOff>
    </xdr:to>
    <xdr:pic>
      <xdr:nvPicPr>
        <xdr:cNvPr id="7" name="Imagen 6">
          <a:extLst>
            <a:ext uri="{FF2B5EF4-FFF2-40B4-BE49-F238E27FC236}">
              <a16:creationId xmlns:a16="http://schemas.microsoft.com/office/drawing/2014/main" id="{19BE0530-7FFE-AB49-8C78-D1EA5F20424F}"/>
            </a:ext>
          </a:extLst>
        </xdr:cNvPr>
        <xdr:cNvPicPr>
          <a:picLocks noChangeAspect="1"/>
        </xdr:cNvPicPr>
      </xdr:nvPicPr>
      <xdr:blipFill>
        <a:blip xmlns:r="http://schemas.openxmlformats.org/officeDocument/2006/relationships" r:embed="rId3"/>
        <a:stretch>
          <a:fillRect/>
        </a:stretch>
      </xdr:blipFill>
      <xdr:spPr>
        <a:xfrm>
          <a:off x="12510911" y="70555"/>
          <a:ext cx="1397000" cy="838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306552</xdr:colOff>
      <xdr:row>1</xdr:row>
      <xdr:rowOff>174738</xdr:rowOff>
    </xdr:from>
    <xdr:to>
      <xdr:col>0</xdr:col>
      <xdr:colOff>1712788</xdr:colOff>
      <xdr:row>4</xdr:row>
      <xdr:rowOff>72256</xdr:rowOff>
    </xdr:to>
    <xdr:pic>
      <xdr:nvPicPr>
        <xdr:cNvPr id="2" name="Imagen 1">
          <a:extLst>
            <a:ext uri="{FF2B5EF4-FFF2-40B4-BE49-F238E27FC236}">
              <a16:creationId xmlns:a16="http://schemas.microsoft.com/office/drawing/2014/main" id="{59AE6422-E1D5-9D41-9B40-702A3FB5985C}"/>
            </a:ext>
          </a:extLst>
        </xdr:cNvPr>
        <xdr:cNvPicPr>
          <a:picLocks noChangeAspect="1"/>
        </xdr:cNvPicPr>
      </xdr:nvPicPr>
      <xdr:blipFill>
        <a:blip xmlns:r="http://schemas.openxmlformats.org/officeDocument/2006/relationships" r:embed="rId1"/>
        <a:stretch>
          <a:fillRect/>
        </a:stretch>
      </xdr:blipFill>
      <xdr:spPr>
        <a:xfrm>
          <a:off x="306552" y="371807"/>
          <a:ext cx="1406236" cy="488725"/>
        </a:xfrm>
        <a:prstGeom prst="rect">
          <a:avLst/>
        </a:prstGeom>
      </xdr:spPr>
    </xdr:pic>
    <xdr:clientData/>
  </xdr:twoCellAnchor>
  <xdr:twoCellAnchor editAs="oneCell">
    <xdr:from>
      <xdr:col>1</xdr:col>
      <xdr:colOff>138979</xdr:colOff>
      <xdr:row>1</xdr:row>
      <xdr:rowOff>177800</xdr:rowOff>
    </xdr:from>
    <xdr:to>
      <xdr:col>2</xdr:col>
      <xdr:colOff>1348770</xdr:colOff>
      <xdr:row>4</xdr:row>
      <xdr:rowOff>69193</xdr:rowOff>
    </xdr:to>
    <xdr:pic>
      <xdr:nvPicPr>
        <xdr:cNvPr id="3" name="Imagen 2">
          <a:extLst>
            <a:ext uri="{FF2B5EF4-FFF2-40B4-BE49-F238E27FC236}">
              <a16:creationId xmlns:a16="http://schemas.microsoft.com/office/drawing/2014/main" id="{8EA57D31-F400-1C40-8B04-06A296F461F5}"/>
            </a:ext>
          </a:extLst>
        </xdr:cNvPr>
        <xdr:cNvPicPr>
          <a:picLocks noChangeAspect="1"/>
        </xdr:cNvPicPr>
      </xdr:nvPicPr>
      <xdr:blipFill>
        <a:blip xmlns:r="http://schemas.openxmlformats.org/officeDocument/2006/relationships" r:embed="rId2"/>
        <a:stretch>
          <a:fillRect/>
        </a:stretch>
      </xdr:blipFill>
      <xdr:spPr>
        <a:xfrm>
          <a:off x="2131565" y="374869"/>
          <a:ext cx="1582033" cy="482600"/>
        </a:xfrm>
        <a:prstGeom prst="rect">
          <a:avLst/>
        </a:prstGeom>
      </xdr:spPr>
    </xdr:pic>
    <xdr:clientData/>
  </xdr:twoCellAnchor>
  <xdr:twoCellAnchor editAs="oneCell">
    <xdr:from>
      <xdr:col>10</xdr:col>
      <xdr:colOff>1247811</xdr:colOff>
      <xdr:row>1</xdr:row>
      <xdr:rowOff>0</xdr:rowOff>
    </xdr:from>
    <xdr:to>
      <xdr:col>10</xdr:col>
      <xdr:colOff>2349536</xdr:colOff>
      <xdr:row>5</xdr:row>
      <xdr:rowOff>49924</xdr:rowOff>
    </xdr:to>
    <xdr:pic>
      <xdr:nvPicPr>
        <xdr:cNvPr id="4" name="Imagen 3">
          <a:extLst>
            <a:ext uri="{FF2B5EF4-FFF2-40B4-BE49-F238E27FC236}">
              <a16:creationId xmlns:a16="http://schemas.microsoft.com/office/drawing/2014/main" id="{7DA4696E-DC7D-E743-BD46-6FD36B63F712}"/>
            </a:ext>
          </a:extLst>
        </xdr:cNvPr>
        <xdr:cNvPicPr>
          <a:picLocks noChangeAspect="1"/>
        </xdr:cNvPicPr>
      </xdr:nvPicPr>
      <xdr:blipFill>
        <a:blip xmlns:r="http://schemas.openxmlformats.org/officeDocument/2006/relationships" r:embed="rId3"/>
        <a:stretch>
          <a:fillRect/>
        </a:stretch>
      </xdr:blipFill>
      <xdr:spPr>
        <a:xfrm>
          <a:off x="21283156" y="197069"/>
          <a:ext cx="1397000"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yunis/Documents/Fase%20II/PAS/Ficha%20presentacion%20de%20proyectos%20%20PIVA%20_mayo7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Cronograma"/>
      <sheetName val="Presupuesto"/>
      <sheetName val="Hoja2"/>
      <sheetName val="Ministerios"/>
    </sheetNames>
    <sheetDataSet>
      <sheetData sheetId="0"/>
      <sheetData sheetId="1"/>
      <sheetData sheetId="2"/>
      <sheetData sheetId="3">
        <row r="2">
          <cell r="A2" t="str">
            <v>Amazonas</v>
          </cell>
          <cell r="B2" t="str">
            <v>Infraestructura_Social</v>
          </cell>
        </row>
        <row r="3">
          <cell r="A3" t="str">
            <v>Antioquia</v>
          </cell>
          <cell r="B3" t="str">
            <v>Infraestructura_Económica</v>
          </cell>
        </row>
        <row r="4">
          <cell r="A4" t="str">
            <v>Arauca</v>
          </cell>
          <cell r="B4" t="str">
            <v>Fortalecimiento_Institucional</v>
          </cell>
        </row>
        <row r="5">
          <cell r="A5" t="str">
            <v>Atlántico</v>
          </cell>
        </row>
        <row r="6">
          <cell r="A6" t="str">
            <v>Bogotá D.C.</v>
          </cell>
        </row>
        <row r="7">
          <cell r="A7" t="str">
            <v>Bolívar</v>
          </cell>
        </row>
        <row r="8">
          <cell r="A8" t="str">
            <v>Boyacá</v>
          </cell>
        </row>
        <row r="9">
          <cell r="A9" t="str">
            <v>Caldas</v>
          </cell>
        </row>
        <row r="10">
          <cell r="A10" t="str">
            <v>Caquetá</v>
          </cell>
        </row>
        <row r="11">
          <cell r="A11" t="str">
            <v>Casanare</v>
          </cell>
        </row>
        <row r="12">
          <cell r="A12" t="str">
            <v>Cauca</v>
          </cell>
        </row>
        <row r="13">
          <cell r="A13" t="str">
            <v>Cesar</v>
          </cell>
        </row>
        <row r="14">
          <cell r="A14" t="str">
            <v>Chocó</v>
          </cell>
        </row>
        <row r="15">
          <cell r="A15" t="str">
            <v>Córdoba</v>
          </cell>
        </row>
        <row r="16">
          <cell r="A16" t="str">
            <v>Cundinamarca</v>
          </cell>
        </row>
        <row r="17">
          <cell r="A17" t="str">
            <v>Guainía</v>
          </cell>
        </row>
        <row r="18">
          <cell r="A18" t="str">
            <v>Guaviare</v>
          </cell>
        </row>
        <row r="19">
          <cell r="A19" t="str">
            <v>Huila</v>
          </cell>
        </row>
        <row r="20">
          <cell r="A20" t="str">
            <v>La Guajira</v>
          </cell>
        </row>
        <row r="21">
          <cell r="A21" t="str">
            <v>Magdalena</v>
          </cell>
        </row>
        <row r="22">
          <cell r="A22" t="str">
            <v>Meta</v>
          </cell>
        </row>
        <row r="23">
          <cell r="A23" t="str">
            <v>Nariño</v>
          </cell>
        </row>
        <row r="24">
          <cell r="A24" t="str">
            <v>Norte de Santander</v>
          </cell>
        </row>
        <row r="25">
          <cell r="A25" t="str">
            <v>Putumayo</v>
          </cell>
        </row>
        <row r="26">
          <cell r="A26" t="str">
            <v>Quindío</v>
          </cell>
        </row>
        <row r="27">
          <cell r="A27" t="str">
            <v>Risaralda</v>
          </cell>
        </row>
        <row r="28">
          <cell r="A28" t="str">
            <v>San Andrés y Providencia</v>
          </cell>
        </row>
        <row r="29">
          <cell r="A29" t="str">
            <v>Santander</v>
          </cell>
        </row>
        <row r="30">
          <cell r="A30" t="str">
            <v>Sucre</v>
          </cell>
        </row>
        <row r="31">
          <cell r="A31" t="str">
            <v>Tolima</v>
          </cell>
        </row>
        <row r="32">
          <cell r="A32" t="str">
            <v>Valle</v>
          </cell>
        </row>
        <row r="33">
          <cell r="A33" t="str">
            <v>Vaupés</v>
          </cell>
        </row>
        <row r="34">
          <cell r="A34" t="str">
            <v>Vichada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opLeftCell="A4" zoomScaleNormal="100" workbookViewId="0">
      <selection activeCell="E14" sqref="E14"/>
    </sheetView>
  </sheetViews>
  <sheetFormatPr baseColWidth="10" defaultColWidth="11.42578125" defaultRowHeight="15" x14ac:dyDescent="0.25"/>
  <cols>
    <col min="1" max="1" width="48.140625" customWidth="1"/>
    <col min="2" max="2" width="23.85546875" customWidth="1"/>
    <col min="4" max="4" width="19.28515625" customWidth="1"/>
  </cols>
  <sheetData>
    <row r="1" spans="1:8" x14ac:dyDescent="0.25">
      <c r="A1" s="114"/>
      <c r="B1" s="114"/>
      <c r="C1" s="114"/>
      <c r="D1" s="114"/>
      <c r="E1" s="114"/>
      <c r="F1" s="114"/>
      <c r="G1" s="114"/>
      <c r="H1" s="114"/>
    </row>
    <row r="2" spans="1:8" x14ac:dyDescent="0.25">
      <c r="A2" s="114"/>
      <c r="B2" s="114"/>
      <c r="C2" s="114"/>
      <c r="D2" s="114"/>
      <c r="E2" s="114"/>
      <c r="F2" s="114"/>
      <c r="G2" s="114"/>
      <c r="H2" s="114"/>
    </row>
    <row r="3" spans="1:8" ht="66" customHeight="1" x14ac:dyDescent="0.25">
      <c r="A3" s="114"/>
      <c r="B3" s="114"/>
      <c r="C3" s="114"/>
      <c r="D3" s="114"/>
      <c r="E3" s="114"/>
      <c r="F3" s="114"/>
      <c r="G3" s="114"/>
      <c r="H3" s="114"/>
    </row>
    <row r="4" spans="1:8" ht="18.75" x14ac:dyDescent="0.3">
      <c r="A4" s="115" t="s">
        <v>0</v>
      </c>
      <c r="B4" s="115"/>
      <c r="C4" s="115"/>
      <c r="D4" s="115"/>
      <c r="E4" s="115"/>
      <c r="F4" s="115"/>
      <c r="G4" s="115"/>
      <c r="H4" s="115"/>
    </row>
    <row r="5" spans="1:8" ht="27" customHeight="1" x14ac:dyDescent="0.25">
      <c r="A5" s="17" t="s">
        <v>71</v>
      </c>
      <c r="B5" s="116"/>
      <c r="C5" s="117"/>
      <c r="D5" s="117"/>
      <c r="E5" s="117"/>
      <c r="F5" s="117"/>
      <c r="G5" s="117"/>
      <c r="H5" s="118"/>
    </row>
    <row r="6" spans="1:8" ht="27" customHeight="1" x14ac:dyDescent="0.25">
      <c r="A6" s="17" t="s">
        <v>98</v>
      </c>
      <c r="B6" s="98"/>
      <c r="C6" s="99"/>
      <c r="D6" s="99"/>
      <c r="E6" s="99"/>
      <c r="F6" s="99"/>
      <c r="G6" s="99"/>
      <c r="H6" s="100"/>
    </row>
    <row r="7" spans="1:8" ht="34.5" customHeight="1" x14ac:dyDescent="0.25">
      <c r="A7" s="17" t="s">
        <v>75</v>
      </c>
      <c r="B7" s="116"/>
      <c r="C7" s="117"/>
      <c r="D7" s="117"/>
      <c r="E7" s="117"/>
      <c r="F7" s="117"/>
      <c r="G7" s="117"/>
      <c r="H7" s="118"/>
    </row>
    <row r="8" spans="1:8" x14ac:dyDescent="0.25">
      <c r="A8" s="102" t="s">
        <v>99</v>
      </c>
      <c r="B8" s="98"/>
      <c r="C8" s="109"/>
      <c r="D8" s="103"/>
      <c r="E8" s="103"/>
      <c r="F8" s="103"/>
      <c r="G8" s="103"/>
      <c r="H8" s="104"/>
    </row>
    <row r="9" spans="1:8" x14ac:dyDescent="0.25">
      <c r="A9" s="102" t="s">
        <v>100</v>
      </c>
      <c r="B9" s="98"/>
      <c r="C9" s="98"/>
      <c r="D9" s="99"/>
      <c r="E9" s="99"/>
      <c r="F9" s="99"/>
      <c r="G9" s="99"/>
      <c r="H9" s="100"/>
    </row>
    <row r="10" spans="1:8" ht="18" customHeight="1" x14ac:dyDescent="0.25">
      <c r="A10" s="16" t="s">
        <v>101</v>
      </c>
      <c r="B10" s="76">
        <v>0</v>
      </c>
      <c r="C10" s="101"/>
    </row>
    <row r="11" spans="1:8" ht="18" customHeight="1" x14ac:dyDescent="0.25">
      <c r="A11" s="97" t="s">
        <v>74</v>
      </c>
      <c r="B11" s="25">
        <f>'Presupuesto '!I71</f>
        <v>0</v>
      </c>
      <c r="C11" s="101"/>
    </row>
    <row r="12" spans="1:8" ht="18" customHeight="1" x14ac:dyDescent="0.25">
      <c r="A12" s="97" t="s">
        <v>72</v>
      </c>
      <c r="B12" s="25">
        <f>'Presupuesto '!G71</f>
        <v>0</v>
      </c>
      <c r="C12" s="101"/>
    </row>
    <row r="13" spans="1:8" ht="17.25" customHeight="1" x14ac:dyDescent="0.25">
      <c r="A13" s="97" t="s">
        <v>76</v>
      </c>
      <c r="B13" s="25">
        <f>'Presupuesto '!H71</f>
        <v>0</v>
      </c>
      <c r="C13" s="101"/>
    </row>
    <row r="14" spans="1:8" x14ac:dyDescent="0.25">
      <c r="A14" s="97" t="s">
        <v>73</v>
      </c>
      <c r="B14" s="25">
        <f>'Presupuesto '!J71</f>
        <v>0</v>
      </c>
      <c r="C14" s="101"/>
    </row>
    <row r="15" spans="1:8" x14ac:dyDescent="0.25">
      <c r="A15" s="107"/>
      <c r="B15" s="108"/>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sheetData>
  <protectedRanges>
    <protectedRange sqref="B5:H9" name="Rango1"/>
    <protectedRange sqref="B10" name="Rango1_1"/>
  </protectedRanges>
  <mergeCells count="4">
    <mergeCell ref="A1:H3"/>
    <mergeCell ref="A4:H4"/>
    <mergeCell ref="B5:H5"/>
    <mergeCell ref="B7:H7"/>
  </mergeCells>
  <dataValidations count="1">
    <dataValidation type="decimal" operator="greaterThanOrEqual" allowBlank="1" showInputMessage="1" showErrorMessage="1" promptTitle="ESCRIBA EL NUMERO DE MESES" prompt="si es decimal, escribalo con comas_x000a_" sqref="B10" xr:uid="{00000000-0002-0000-0000-000000000000}">
      <formula1>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D44"/>
  <sheetViews>
    <sheetView showGridLines="0" zoomScale="91" zoomScaleNormal="91" zoomScalePageLayoutView="91" workbookViewId="0">
      <selection activeCell="H10" sqref="H10"/>
    </sheetView>
  </sheetViews>
  <sheetFormatPr baseColWidth="10" defaultRowHeight="15" x14ac:dyDescent="0.25"/>
  <cols>
    <col min="1" max="1" width="20.7109375" customWidth="1"/>
    <col min="2" max="2" width="19.28515625" customWidth="1"/>
    <col min="3" max="3" width="36.140625" customWidth="1"/>
    <col min="4" max="4" width="4.7109375" customWidth="1"/>
    <col min="5" max="5" width="35.140625" customWidth="1"/>
    <col min="6" max="6" width="26.7109375" customWidth="1"/>
    <col min="7" max="7" width="38.140625" customWidth="1"/>
  </cols>
  <sheetData>
    <row r="6" spans="1:10" ht="15.75" thickBot="1" x14ac:dyDescent="0.3"/>
    <row r="7" spans="1:10" ht="13.5" customHeight="1" x14ac:dyDescent="0.25">
      <c r="A7" s="127" t="s">
        <v>0</v>
      </c>
      <c r="B7" s="128"/>
      <c r="C7" s="128"/>
      <c r="D7" s="128"/>
      <c r="E7" s="128"/>
      <c r="F7" s="128"/>
      <c r="G7" s="96"/>
    </row>
    <row r="8" spans="1:10" ht="13.5" customHeight="1" x14ac:dyDescent="0.25">
      <c r="A8" s="129"/>
      <c r="B8" s="130"/>
      <c r="C8" s="130"/>
      <c r="D8" s="130"/>
      <c r="E8" s="130"/>
      <c r="F8" s="130"/>
      <c r="G8" s="69"/>
    </row>
    <row r="9" spans="1:10" ht="31.5" customHeight="1" x14ac:dyDescent="0.25">
      <c r="A9" s="129"/>
      <c r="B9" s="130"/>
      <c r="C9" s="130"/>
      <c r="D9" s="130"/>
      <c r="E9" s="130"/>
      <c r="F9" s="130"/>
      <c r="G9" s="69"/>
    </row>
    <row r="10" spans="1:10" ht="25.35" customHeight="1" x14ac:dyDescent="0.25">
      <c r="A10" s="122" t="s">
        <v>21</v>
      </c>
      <c r="B10" s="123"/>
      <c r="C10" s="123"/>
      <c r="D10" s="123"/>
      <c r="E10" s="123"/>
      <c r="F10" s="123"/>
      <c r="G10" s="124"/>
    </row>
    <row r="11" spans="1:10" ht="15.75" thickBot="1" x14ac:dyDescent="0.3">
      <c r="A11" s="70"/>
      <c r="B11" s="12" t="s">
        <v>4</v>
      </c>
      <c r="C11" s="12"/>
      <c r="D11" s="125" t="s">
        <v>3</v>
      </c>
      <c r="E11" s="126"/>
      <c r="F11" s="54" t="s">
        <v>5</v>
      </c>
      <c r="G11" s="71" t="s">
        <v>22</v>
      </c>
    </row>
    <row r="12" spans="1:10" ht="40.5" customHeight="1" x14ac:dyDescent="0.25">
      <c r="A12" s="139" t="s">
        <v>97</v>
      </c>
      <c r="B12" s="131" t="s">
        <v>70</v>
      </c>
      <c r="C12" s="133"/>
      <c r="D12" s="55" t="s">
        <v>95</v>
      </c>
      <c r="E12" s="56"/>
      <c r="F12" s="57"/>
      <c r="G12" s="58"/>
      <c r="J12" s="14"/>
    </row>
    <row r="13" spans="1:10" x14ac:dyDescent="0.25">
      <c r="A13" s="140"/>
      <c r="B13" s="132"/>
      <c r="C13" s="134"/>
      <c r="D13" s="59" t="s">
        <v>47</v>
      </c>
      <c r="E13" s="36"/>
      <c r="F13" s="53"/>
      <c r="G13" s="37"/>
      <c r="J13" s="14"/>
    </row>
    <row r="14" spans="1:10" x14ac:dyDescent="0.25">
      <c r="A14" s="140"/>
      <c r="B14" s="132"/>
      <c r="C14" s="134"/>
      <c r="D14" s="59" t="s">
        <v>48</v>
      </c>
      <c r="E14" s="36"/>
      <c r="F14" s="53"/>
      <c r="G14" s="37"/>
      <c r="J14" s="14"/>
    </row>
    <row r="15" spans="1:10" ht="14.25" customHeight="1" x14ac:dyDescent="0.25">
      <c r="A15" s="140"/>
      <c r="B15" s="132"/>
      <c r="C15" s="134"/>
      <c r="D15" s="59" t="s">
        <v>49</v>
      </c>
      <c r="E15" s="36"/>
      <c r="F15" s="53"/>
      <c r="G15" s="37"/>
      <c r="J15" s="14"/>
    </row>
    <row r="16" spans="1:10" ht="15" customHeight="1" x14ac:dyDescent="0.25">
      <c r="A16" s="140"/>
      <c r="B16" s="132"/>
      <c r="C16" s="134"/>
      <c r="D16" s="60" t="s">
        <v>61</v>
      </c>
      <c r="E16" s="36"/>
      <c r="F16" s="53"/>
      <c r="G16" s="37"/>
      <c r="J16" s="14"/>
    </row>
    <row r="17" spans="1:30" ht="16.5" customHeight="1" thickBot="1" x14ac:dyDescent="0.3">
      <c r="A17" s="140"/>
      <c r="B17" s="132"/>
      <c r="C17" s="135"/>
      <c r="D17" s="61" t="s">
        <v>62</v>
      </c>
      <c r="E17" s="62"/>
      <c r="F17" s="63"/>
      <c r="G17" s="64"/>
      <c r="J17" s="14"/>
    </row>
    <row r="18" spans="1:30" x14ac:dyDescent="0.25">
      <c r="A18" s="140"/>
      <c r="B18" s="131" t="s">
        <v>1</v>
      </c>
      <c r="C18" s="133"/>
      <c r="D18" s="55" t="s">
        <v>50</v>
      </c>
      <c r="E18" s="56"/>
      <c r="F18" s="57"/>
      <c r="G18" s="58"/>
    </row>
    <row r="19" spans="1:30" x14ac:dyDescent="0.25">
      <c r="A19" s="140"/>
      <c r="B19" s="132"/>
      <c r="C19" s="134"/>
      <c r="D19" s="59" t="s">
        <v>51</v>
      </c>
      <c r="E19" s="36"/>
      <c r="F19" s="53"/>
      <c r="G19" s="37"/>
    </row>
    <row r="20" spans="1:30" x14ac:dyDescent="0.25">
      <c r="A20" s="140"/>
      <c r="B20" s="132"/>
      <c r="C20" s="134"/>
      <c r="D20" s="59" t="s">
        <v>52</v>
      </c>
      <c r="E20" s="36"/>
      <c r="F20" s="53"/>
      <c r="G20" s="37"/>
    </row>
    <row r="21" spans="1:30" x14ac:dyDescent="0.25">
      <c r="A21" s="140"/>
      <c r="B21" s="132"/>
      <c r="C21" s="134"/>
      <c r="D21" s="59" t="s">
        <v>53</v>
      </c>
      <c r="E21" s="36"/>
      <c r="F21" s="53"/>
      <c r="G21" s="37"/>
    </row>
    <row r="22" spans="1:30" x14ac:dyDescent="0.25">
      <c r="A22" s="140"/>
      <c r="B22" s="132"/>
      <c r="C22" s="134"/>
      <c r="D22" s="60" t="s">
        <v>54</v>
      </c>
      <c r="E22" s="36"/>
      <c r="F22" s="53"/>
      <c r="G22" s="37"/>
    </row>
    <row r="23" spans="1:30" ht="15.75" thickBot="1" x14ac:dyDescent="0.3">
      <c r="A23" s="140"/>
      <c r="B23" s="132"/>
      <c r="C23" s="142"/>
      <c r="D23" s="61" t="s">
        <v>63</v>
      </c>
      <c r="E23" s="62"/>
      <c r="F23" s="63"/>
      <c r="G23" s="64"/>
    </row>
    <row r="24" spans="1:30" ht="15" customHeight="1" x14ac:dyDescent="0.25">
      <c r="A24" s="140"/>
      <c r="B24" s="131" t="s">
        <v>2</v>
      </c>
      <c r="C24" s="143"/>
      <c r="D24" s="55" t="s">
        <v>55</v>
      </c>
      <c r="E24" s="56"/>
      <c r="F24" s="57"/>
      <c r="G24" s="58"/>
      <c r="H24" s="4"/>
      <c r="I24" s="4"/>
      <c r="J24" s="4"/>
      <c r="K24" s="4"/>
      <c r="L24" s="4"/>
      <c r="M24" s="4"/>
      <c r="N24" s="4"/>
      <c r="O24" s="4"/>
      <c r="P24" s="4"/>
      <c r="Q24" s="4"/>
      <c r="R24" s="4"/>
      <c r="S24" s="4"/>
      <c r="T24" s="4"/>
      <c r="U24" s="4"/>
      <c r="V24" s="4"/>
      <c r="W24" s="4"/>
      <c r="X24" s="4"/>
      <c r="Y24" s="4"/>
      <c r="Z24" s="4"/>
      <c r="AA24" s="4"/>
      <c r="AB24" s="4"/>
      <c r="AC24" s="4"/>
      <c r="AD24" s="4"/>
    </row>
    <row r="25" spans="1:30" x14ac:dyDescent="0.25">
      <c r="A25" s="140"/>
      <c r="B25" s="132"/>
      <c r="C25" s="134"/>
      <c r="D25" s="59" t="s">
        <v>56</v>
      </c>
      <c r="E25" s="36"/>
      <c r="F25" s="53"/>
      <c r="G25" s="37"/>
      <c r="H25" s="6"/>
      <c r="I25" s="6"/>
      <c r="J25" s="6"/>
      <c r="K25" s="6"/>
      <c r="L25" s="6"/>
      <c r="M25" s="6"/>
      <c r="N25" s="6"/>
      <c r="O25" s="6"/>
      <c r="P25" s="6"/>
      <c r="Q25" s="6"/>
      <c r="R25" s="6"/>
      <c r="S25" s="6"/>
      <c r="T25" s="6"/>
      <c r="U25" s="6"/>
      <c r="V25" s="6"/>
      <c r="W25" s="6"/>
      <c r="X25" s="6"/>
      <c r="Y25" s="6"/>
      <c r="Z25" s="6"/>
      <c r="AA25" s="6"/>
      <c r="AB25" s="6"/>
      <c r="AC25" s="6"/>
      <c r="AD25" s="6"/>
    </row>
    <row r="26" spans="1:30" x14ac:dyDescent="0.25">
      <c r="A26" s="140"/>
      <c r="B26" s="132"/>
      <c r="C26" s="134"/>
      <c r="D26" s="59" t="s">
        <v>57</v>
      </c>
      <c r="E26" s="36"/>
      <c r="F26" s="53"/>
      <c r="G26" s="37"/>
      <c r="H26" s="6"/>
      <c r="I26" s="6"/>
      <c r="J26" s="6"/>
      <c r="K26" s="6"/>
      <c r="L26" s="6"/>
      <c r="M26" s="6"/>
      <c r="N26" s="6"/>
      <c r="O26" s="6"/>
      <c r="P26" s="6"/>
      <c r="Q26" s="6"/>
      <c r="R26" s="6"/>
      <c r="S26" s="6"/>
      <c r="T26" s="6"/>
      <c r="U26" s="6"/>
      <c r="V26" s="6"/>
      <c r="W26" s="6"/>
      <c r="X26" s="6"/>
      <c r="Y26" s="6"/>
      <c r="Z26" s="6"/>
      <c r="AA26" s="6"/>
      <c r="AB26" s="6"/>
      <c r="AC26" s="6"/>
      <c r="AD26" s="6"/>
    </row>
    <row r="27" spans="1:30" x14ac:dyDescent="0.25">
      <c r="A27" s="140"/>
      <c r="B27" s="132"/>
      <c r="C27" s="134"/>
      <c r="D27" s="59" t="s">
        <v>58</v>
      </c>
      <c r="E27" s="36"/>
      <c r="F27" s="53"/>
      <c r="G27" s="37"/>
      <c r="H27" s="6"/>
      <c r="I27" s="6"/>
      <c r="J27" s="6"/>
      <c r="K27" s="6"/>
      <c r="L27" s="6"/>
      <c r="M27" s="6"/>
      <c r="N27" s="6"/>
      <c r="O27" s="6"/>
      <c r="P27" s="6"/>
      <c r="Q27" s="6"/>
      <c r="R27" s="6"/>
      <c r="S27" s="6"/>
      <c r="T27" s="6"/>
      <c r="U27" s="6"/>
      <c r="V27" s="6"/>
      <c r="W27" s="6"/>
      <c r="X27" s="6"/>
      <c r="Y27" s="6"/>
      <c r="Z27" s="6"/>
      <c r="AA27" s="6"/>
      <c r="AB27" s="6"/>
      <c r="AC27" s="6"/>
      <c r="AD27" s="6"/>
    </row>
    <row r="28" spans="1:30" x14ac:dyDescent="0.25">
      <c r="A28" s="140"/>
      <c r="B28" s="132"/>
      <c r="C28" s="134"/>
      <c r="D28" s="60" t="s">
        <v>59</v>
      </c>
      <c r="E28" s="36"/>
      <c r="F28" s="53"/>
      <c r="G28" s="37"/>
      <c r="H28" s="6"/>
      <c r="I28" s="6"/>
      <c r="J28" s="6"/>
      <c r="K28" s="6"/>
      <c r="L28" s="6"/>
      <c r="M28" s="6"/>
      <c r="N28" s="6"/>
      <c r="O28" s="6"/>
      <c r="P28" s="6"/>
      <c r="Q28" s="6"/>
      <c r="R28" s="6"/>
      <c r="S28" s="6"/>
      <c r="T28" s="6"/>
      <c r="U28" s="6"/>
      <c r="V28" s="6"/>
      <c r="W28" s="6"/>
      <c r="X28" s="6"/>
      <c r="Y28" s="6"/>
      <c r="Z28" s="6"/>
      <c r="AA28" s="6"/>
      <c r="AB28" s="6"/>
      <c r="AC28" s="6"/>
      <c r="AD28" s="6"/>
    </row>
    <row r="29" spans="1:30" ht="15.75" thickBot="1" x14ac:dyDescent="0.3">
      <c r="A29" s="140"/>
      <c r="B29" s="132"/>
      <c r="C29" s="142"/>
      <c r="D29" s="61" t="s">
        <v>60</v>
      </c>
      <c r="E29" s="62"/>
      <c r="F29" s="63"/>
      <c r="G29" s="64"/>
      <c r="H29" s="7"/>
      <c r="I29" s="7"/>
      <c r="J29" s="7"/>
      <c r="K29" s="7"/>
      <c r="L29" s="7"/>
      <c r="M29" s="7"/>
      <c r="N29" s="7"/>
      <c r="O29" s="7"/>
      <c r="P29" s="7"/>
      <c r="Q29" s="7"/>
      <c r="R29" s="7"/>
      <c r="S29" s="7"/>
      <c r="T29" s="7"/>
      <c r="U29" s="7"/>
      <c r="V29" s="7"/>
      <c r="W29" s="7"/>
      <c r="X29" s="7"/>
      <c r="Y29" s="7"/>
      <c r="Z29" s="7"/>
      <c r="AA29" s="7"/>
      <c r="AB29" s="7"/>
      <c r="AC29" s="7"/>
      <c r="AD29" s="7"/>
    </row>
    <row r="30" spans="1:30" ht="22.5" customHeight="1" x14ac:dyDescent="0.25">
      <c r="A30" s="140"/>
      <c r="B30" s="131" t="s">
        <v>46</v>
      </c>
      <c r="C30" s="143"/>
      <c r="D30" s="55" t="s">
        <v>64</v>
      </c>
      <c r="E30" s="56"/>
      <c r="F30" s="57"/>
      <c r="G30" s="58"/>
      <c r="H30" s="3"/>
      <c r="I30" s="3"/>
      <c r="J30" s="3"/>
      <c r="K30" s="3"/>
      <c r="L30" s="3"/>
      <c r="M30" s="3"/>
      <c r="N30" s="3"/>
      <c r="O30" s="3"/>
      <c r="P30" s="3"/>
      <c r="Q30" s="3"/>
      <c r="R30" s="3"/>
      <c r="S30" s="3"/>
      <c r="T30" s="3"/>
      <c r="U30" s="3"/>
      <c r="V30" s="3"/>
      <c r="W30" s="3"/>
      <c r="X30" s="3"/>
      <c r="Y30" s="3"/>
      <c r="Z30" s="3"/>
      <c r="AA30" s="3"/>
      <c r="AB30" s="3"/>
      <c r="AC30" s="3"/>
      <c r="AD30" s="3"/>
    </row>
    <row r="31" spans="1:30" x14ac:dyDescent="0.25">
      <c r="A31" s="140"/>
      <c r="B31" s="132"/>
      <c r="C31" s="134"/>
      <c r="D31" s="59" t="s">
        <v>65</v>
      </c>
      <c r="E31" s="36"/>
      <c r="F31" s="53"/>
      <c r="G31" s="37"/>
      <c r="H31" s="3"/>
      <c r="I31" s="3"/>
      <c r="J31" s="3"/>
      <c r="K31" s="3"/>
      <c r="L31" s="3"/>
      <c r="M31" s="3"/>
      <c r="N31" s="3"/>
      <c r="O31" s="3"/>
      <c r="P31" s="3"/>
      <c r="Q31" s="3"/>
      <c r="R31" s="3"/>
      <c r="S31" s="3"/>
      <c r="T31" s="3"/>
      <c r="U31" s="3"/>
      <c r="V31" s="3"/>
      <c r="W31" s="3"/>
      <c r="X31" s="3"/>
      <c r="Y31" s="3"/>
      <c r="Z31" s="3"/>
      <c r="AA31" s="3"/>
      <c r="AB31" s="3"/>
      <c r="AC31" s="3"/>
      <c r="AD31" s="3"/>
    </row>
    <row r="32" spans="1:30" x14ac:dyDescent="0.25">
      <c r="A32" s="140"/>
      <c r="B32" s="132"/>
      <c r="C32" s="134"/>
      <c r="D32" s="59" t="s">
        <v>66</v>
      </c>
      <c r="E32" s="36"/>
      <c r="F32" s="53"/>
      <c r="G32" s="37"/>
      <c r="H32" s="4"/>
      <c r="I32" s="4"/>
      <c r="J32" s="4"/>
      <c r="K32" s="4"/>
      <c r="L32" s="4"/>
      <c r="M32" s="4"/>
      <c r="N32" s="4"/>
      <c r="O32" s="4"/>
      <c r="P32" s="4"/>
      <c r="Q32" s="4"/>
      <c r="R32" s="4"/>
      <c r="S32" s="4"/>
      <c r="T32" s="4"/>
      <c r="U32" s="4"/>
      <c r="V32" s="4"/>
      <c r="W32" s="4"/>
      <c r="X32" s="4"/>
      <c r="Y32" s="4"/>
      <c r="Z32" s="4"/>
      <c r="AA32" s="4"/>
      <c r="AB32" s="4"/>
      <c r="AC32" s="4"/>
      <c r="AD32" s="4"/>
    </row>
    <row r="33" spans="1:30" x14ac:dyDescent="0.25">
      <c r="A33" s="140"/>
      <c r="B33" s="132"/>
      <c r="C33" s="134"/>
      <c r="D33" s="59" t="s">
        <v>67</v>
      </c>
      <c r="E33" s="36"/>
      <c r="F33" s="53"/>
      <c r="G33" s="37"/>
      <c r="H33" s="2"/>
      <c r="I33" s="2"/>
      <c r="J33" s="2"/>
      <c r="K33" s="2"/>
      <c r="L33" s="2"/>
      <c r="M33" s="2"/>
      <c r="N33" s="2"/>
      <c r="O33" s="2"/>
      <c r="P33" s="2"/>
      <c r="Q33" s="2"/>
      <c r="R33" s="2"/>
      <c r="S33" s="2"/>
      <c r="T33" s="2"/>
      <c r="U33" s="2"/>
      <c r="V33" s="2"/>
      <c r="W33" s="2"/>
      <c r="X33" s="2"/>
      <c r="Y33" s="2"/>
      <c r="Z33" s="2"/>
      <c r="AA33" s="2"/>
      <c r="AB33" s="2"/>
      <c r="AC33" s="2"/>
      <c r="AD33" s="2"/>
    </row>
    <row r="34" spans="1:30" x14ac:dyDescent="0.25">
      <c r="A34" s="140"/>
      <c r="B34" s="132"/>
      <c r="C34" s="134"/>
      <c r="D34" s="60" t="s">
        <v>68</v>
      </c>
      <c r="E34" s="36"/>
      <c r="F34" s="53"/>
      <c r="G34" s="37"/>
      <c r="H34" s="2"/>
      <c r="I34" s="2"/>
      <c r="J34" s="2"/>
      <c r="K34" s="2"/>
      <c r="L34" s="2"/>
      <c r="M34" s="2"/>
      <c r="N34" s="2"/>
      <c r="O34" s="2"/>
      <c r="P34" s="2"/>
      <c r="Q34" s="2"/>
      <c r="R34" s="2"/>
      <c r="S34" s="2"/>
      <c r="T34" s="2"/>
      <c r="U34" s="2"/>
      <c r="V34" s="2"/>
      <c r="W34" s="2"/>
      <c r="X34" s="2"/>
      <c r="Y34" s="2"/>
      <c r="Z34" s="2"/>
      <c r="AA34" s="2"/>
      <c r="AB34" s="2"/>
      <c r="AC34" s="2"/>
      <c r="AD34" s="2"/>
    </row>
    <row r="35" spans="1:30" ht="15.75" thickBot="1" x14ac:dyDescent="0.3">
      <c r="A35" s="140"/>
      <c r="B35" s="132"/>
      <c r="C35" s="142"/>
      <c r="D35" s="61" t="s">
        <v>69</v>
      </c>
      <c r="E35" s="62"/>
      <c r="F35" s="63"/>
      <c r="G35" s="64"/>
      <c r="H35" s="2"/>
      <c r="I35" s="2"/>
      <c r="J35" s="2"/>
      <c r="K35" s="2"/>
      <c r="L35" s="2"/>
      <c r="M35" s="2"/>
      <c r="N35" s="2"/>
      <c r="O35" s="2"/>
      <c r="P35" s="2"/>
      <c r="Q35" s="2"/>
      <c r="R35" s="2"/>
      <c r="S35" s="2"/>
      <c r="T35" s="2"/>
      <c r="U35" s="2"/>
      <c r="V35" s="2"/>
      <c r="W35" s="2"/>
      <c r="X35" s="2"/>
      <c r="Y35" s="2"/>
      <c r="Z35" s="2"/>
      <c r="AA35" s="2"/>
      <c r="AB35" s="2"/>
      <c r="AC35" s="2"/>
      <c r="AD35" s="2"/>
    </row>
    <row r="36" spans="1:30" ht="15" customHeight="1" x14ac:dyDescent="0.25">
      <c r="A36" s="140"/>
      <c r="B36" s="136" t="s">
        <v>86</v>
      </c>
      <c r="C36" s="119"/>
      <c r="D36" s="65" t="s">
        <v>87</v>
      </c>
      <c r="E36" s="56"/>
      <c r="F36" s="57"/>
      <c r="G36" s="58"/>
      <c r="H36" s="4"/>
      <c r="I36" s="4"/>
      <c r="J36" s="4"/>
      <c r="K36" s="4"/>
      <c r="L36" s="4"/>
      <c r="M36" s="4"/>
      <c r="N36" s="4"/>
      <c r="O36" s="4"/>
      <c r="P36" s="4"/>
      <c r="Q36" s="4"/>
      <c r="R36" s="4"/>
      <c r="S36" s="4"/>
      <c r="T36" s="4"/>
      <c r="U36" s="4"/>
      <c r="V36" s="4"/>
      <c r="W36" s="4"/>
      <c r="X36" s="4"/>
      <c r="Y36" s="4"/>
      <c r="Z36" s="4"/>
      <c r="AA36" s="4"/>
      <c r="AB36" s="4"/>
      <c r="AC36" s="4"/>
      <c r="AD36" s="4"/>
    </row>
    <row r="37" spans="1:30" x14ac:dyDescent="0.25">
      <c r="A37" s="140"/>
      <c r="B37" s="137"/>
      <c r="C37" s="120"/>
      <c r="D37" s="66" t="s">
        <v>88</v>
      </c>
      <c r="E37" s="36"/>
      <c r="F37" s="53"/>
      <c r="G37" s="37"/>
      <c r="H37" s="3"/>
      <c r="I37" s="3"/>
      <c r="J37" s="3"/>
      <c r="K37" s="3"/>
      <c r="L37" s="3"/>
      <c r="M37" s="3"/>
      <c r="N37" s="3"/>
      <c r="O37" s="3"/>
      <c r="P37" s="3"/>
      <c r="Q37" s="3"/>
      <c r="R37" s="3"/>
      <c r="S37" s="3"/>
      <c r="T37" s="3"/>
      <c r="U37" s="3"/>
      <c r="V37" s="3"/>
      <c r="W37" s="3"/>
      <c r="X37" s="3"/>
      <c r="Y37" s="3"/>
      <c r="Z37" s="3"/>
      <c r="AA37" s="3"/>
      <c r="AB37" s="3"/>
      <c r="AC37" s="3"/>
      <c r="AD37" s="3"/>
    </row>
    <row r="38" spans="1:30" x14ac:dyDescent="0.25">
      <c r="A38" s="140"/>
      <c r="B38" s="137"/>
      <c r="C38" s="120"/>
      <c r="D38" s="66" t="s">
        <v>89</v>
      </c>
      <c r="E38" s="36"/>
      <c r="F38" s="53"/>
      <c r="G38" s="37"/>
      <c r="H38" s="3"/>
      <c r="I38" s="3"/>
      <c r="J38" s="3"/>
      <c r="K38" s="3"/>
      <c r="L38" s="3"/>
      <c r="M38" s="3"/>
      <c r="N38" s="3"/>
      <c r="O38" s="3"/>
      <c r="P38" s="3"/>
      <c r="Q38" s="3"/>
      <c r="R38" s="3"/>
      <c r="S38" s="3"/>
      <c r="T38" s="3"/>
      <c r="U38" s="3"/>
      <c r="V38" s="3"/>
      <c r="W38" s="3"/>
      <c r="X38" s="3"/>
      <c r="Y38" s="3"/>
      <c r="Z38" s="3"/>
      <c r="AA38" s="3"/>
      <c r="AB38" s="3"/>
      <c r="AC38" s="3"/>
      <c r="AD38" s="3"/>
    </row>
    <row r="39" spans="1:30" x14ac:dyDescent="0.25">
      <c r="A39" s="140"/>
      <c r="B39" s="137"/>
      <c r="C39" s="120"/>
      <c r="D39" s="66" t="s">
        <v>90</v>
      </c>
      <c r="E39" s="36"/>
      <c r="F39" s="53"/>
      <c r="G39" s="37"/>
      <c r="H39" s="18"/>
      <c r="I39" s="18"/>
      <c r="J39" s="18"/>
      <c r="K39" s="18"/>
      <c r="L39" s="18"/>
      <c r="M39" s="18"/>
      <c r="N39" s="18"/>
      <c r="O39" s="18"/>
      <c r="P39" s="18"/>
      <c r="Q39" s="18"/>
      <c r="R39" s="18"/>
      <c r="S39" s="18"/>
      <c r="T39" s="18"/>
      <c r="U39" s="18"/>
      <c r="V39" s="18"/>
      <c r="W39" s="18"/>
      <c r="X39" s="18"/>
      <c r="Y39" s="18"/>
      <c r="Z39" s="18"/>
      <c r="AA39" s="18"/>
      <c r="AB39" s="18"/>
      <c r="AC39" s="18"/>
      <c r="AD39" s="18"/>
    </row>
    <row r="40" spans="1:30" x14ac:dyDescent="0.25">
      <c r="A40" s="140"/>
      <c r="B40" s="137"/>
      <c r="C40" s="120"/>
      <c r="D40" s="67" t="s">
        <v>91</v>
      </c>
      <c r="E40" s="36"/>
      <c r="F40" s="53"/>
      <c r="G40" s="37"/>
      <c r="H40" s="2"/>
      <c r="I40" s="2"/>
      <c r="J40" s="2"/>
      <c r="K40" s="2"/>
      <c r="L40" s="2"/>
      <c r="M40" s="2"/>
      <c r="N40" s="2"/>
      <c r="O40" s="2"/>
      <c r="P40" s="2"/>
      <c r="Q40" s="2"/>
      <c r="R40" s="2"/>
      <c r="S40" s="2"/>
      <c r="T40" s="2"/>
      <c r="U40" s="2"/>
      <c r="V40" s="2"/>
      <c r="W40" s="2"/>
      <c r="X40" s="2"/>
      <c r="Y40" s="2"/>
      <c r="Z40" s="2"/>
      <c r="AA40" s="2"/>
      <c r="AB40" s="2"/>
      <c r="AC40" s="2"/>
      <c r="AD40" s="2"/>
    </row>
    <row r="41" spans="1:30" ht="15.75" thickBot="1" x14ac:dyDescent="0.3">
      <c r="A41" s="141"/>
      <c r="B41" s="138"/>
      <c r="C41" s="121"/>
      <c r="D41" s="68" t="s">
        <v>92</v>
      </c>
      <c r="E41" s="62"/>
      <c r="F41" s="63"/>
      <c r="G41" s="64"/>
      <c r="H41" s="2"/>
      <c r="I41" s="2"/>
      <c r="J41" s="2"/>
      <c r="K41" s="2"/>
      <c r="L41" s="2"/>
      <c r="M41" s="2"/>
      <c r="N41" s="2"/>
      <c r="O41" s="2"/>
      <c r="P41" s="2"/>
      <c r="Q41" s="2"/>
      <c r="R41" s="2"/>
      <c r="S41" s="2"/>
      <c r="T41" s="2"/>
      <c r="U41" s="2"/>
      <c r="V41" s="2"/>
      <c r="W41" s="2"/>
      <c r="X41" s="2"/>
      <c r="Y41" s="2"/>
      <c r="Z41" s="2"/>
      <c r="AA41" s="2"/>
      <c r="AB41" s="2"/>
      <c r="AC41" s="2"/>
      <c r="AD41" s="2"/>
    </row>
    <row r="42" spans="1:30" x14ac:dyDescent="0.25">
      <c r="A42" s="1"/>
      <c r="B42" s="1"/>
      <c r="C42" s="1"/>
      <c r="D42" s="1"/>
      <c r="E42" s="1"/>
      <c r="F42" s="1"/>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25">
      <c r="A43" s="5"/>
      <c r="B43" s="5"/>
      <c r="C43" s="5"/>
      <c r="D43" s="5"/>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x14ac:dyDescent="0.25">
      <c r="A44" s="5"/>
      <c r="B44" s="5"/>
      <c r="C44" s="5"/>
      <c r="D44" s="5"/>
      <c r="E44" s="3"/>
      <c r="F44" s="3"/>
      <c r="G44" s="3"/>
      <c r="H44" s="3"/>
      <c r="I44" s="3"/>
      <c r="J44" s="3"/>
      <c r="K44" s="3"/>
      <c r="L44" s="3"/>
      <c r="M44" s="3"/>
      <c r="N44" s="3"/>
      <c r="O44" s="3"/>
      <c r="P44" s="3"/>
      <c r="Q44" s="3"/>
      <c r="R44" s="3"/>
      <c r="S44" s="3"/>
      <c r="T44" s="3"/>
      <c r="U44" s="3"/>
      <c r="V44" s="3"/>
      <c r="W44" s="3"/>
      <c r="X44" s="3"/>
      <c r="Y44" s="3"/>
      <c r="Z44" s="3"/>
      <c r="AA44" s="3"/>
      <c r="AB44" s="3"/>
      <c r="AC44" s="3"/>
      <c r="AD44" s="3"/>
    </row>
  </sheetData>
  <sheetProtection formatCells="0" formatColumns="0" formatRows="0"/>
  <protectedRanges>
    <protectedRange sqref="C12 A12 C18 C24 C30 C36 E12:G41" name="Rango1"/>
  </protectedRanges>
  <mergeCells count="14">
    <mergeCell ref="C36:C41"/>
    <mergeCell ref="A10:G10"/>
    <mergeCell ref="D11:E11"/>
    <mergeCell ref="A7:F9"/>
    <mergeCell ref="B18:B23"/>
    <mergeCell ref="B24:B29"/>
    <mergeCell ref="B30:B35"/>
    <mergeCell ref="B12:B17"/>
    <mergeCell ref="C12:C17"/>
    <mergeCell ref="B36:B41"/>
    <mergeCell ref="A12:A41"/>
    <mergeCell ref="C18:C23"/>
    <mergeCell ref="C24:C29"/>
    <mergeCell ref="C30:C35"/>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P39"/>
  <sheetViews>
    <sheetView showGridLines="0" zoomScale="90" zoomScaleNormal="90" zoomScalePageLayoutView="90" workbookViewId="0">
      <selection activeCell="Q9" sqref="Q9"/>
    </sheetView>
  </sheetViews>
  <sheetFormatPr baseColWidth="10" defaultRowHeight="15" x14ac:dyDescent="0.25"/>
  <cols>
    <col min="1" max="1" width="19.140625" bestFit="1" customWidth="1"/>
    <col min="2" max="2" width="4.28515625" customWidth="1"/>
    <col min="3" max="3" width="27.7109375" customWidth="1"/>
    <col min="17" max="17" width="22.140625" customWidth="1"/>
  </cols>
  <sheetData>
    <row r="6" spans="1:16" ht="28.35" customHeight="1" thickBot="1" x14ac:dyDescent="0.3">
      <c r="A6" s="151" t="s">
        <v>0</v>
      </c>
      <c r="B6" s="151"/>
      <c r="C6" s="151"/>
      <c r="D6" s="151"/>
      <c r="E6" s="151"/>
      <c r="F6" s="151"/>
      <c r="G6" s="151"/>
      <c r="H6" s="151"/>
      <c r="I6" s="151"/>
      <c r="J6" s="151"/>
      <c r="K6" s="151"/>
      <c r="L6" s="151"/>
      <c r="M6" s="151"/>
      <c r="N6" s="151"/>
      <c r="O6" s="151"/>
      <c r="P6" s="110"/>
    </row>
    <row r="7" spans="1:16" ht="38.450000000000003" customHeight="1" x14ac:dyDescent="0.25">
      <c r="A7" s="152" t="s">
        <v>6</v>
      </c>
      <c r="B7" s="153"/>
      <c r="C7" s="153"/>
      <c r="D7" s="153"/>
      <c r="E7" s="153"/>
      <c r="F7" s="153"/>
      <c r="G7" s="153"/>
      <c r="H7" s="153"/>
      <c r="I7" s="153"/>
      <c r="J7" s="153"/>
      <c r="K7" s="153"/>
      <c r="L7" s="153"/>
      <c r="M7" s="153"/>
      <c r="N7" s="153"/>
      <c r="O7" s="154"/>
      <c r="P7" s="111"/>
    </row>
    <row r="8" spans="1:16" ht="14.85" customHeight="1" x14ac:dyDescent="0.25">
      <c r="A8" s="155" t="s">
        <v>7</v>
      </c>
      <c r="B8" s="147" t="s">
        <v>8</v>
      </c>
      <c r="C8" s="148"/>
      <c r="D8" s="157" t="s">
        <v>9</v>
      </c>
      <c r="E8" s="158"/>
      <c r="F8" s="158"/>
      <c r="G8" s="158"/>
      <c r="H8" s="158"/>
      <c r="I8" s="158"/>
      <c r="J8" s="158"/>
      <c r="K8" s="158"/>
      <c r="L8" s="158"/>
      <c r="M8" s="158"/>
      <c r="N8" s="158"/>
      <c r="O8" s="159"/>
      <c r="P8" s="112"/>
    </row>
    <row r="9" spans="1:16" ht="15" customHeight="1" x14ac:dyDescent="0.25">
      <c r="A9" s="156"/>
      <c r="B9" s="149"/>
      <c r="C9" s="150"/>
      <c r="D9" s="8" t="s">
        <v>23</v>
      </c>
      <c r="E9" s="8" t="s">
        <v>24</v>
      </c>
      <c r="F9" s="8" t="s">
        <v>25</v>
      </c>
      <c r="G9" s="8" t="s">
        <v>26</v>
      </c>
      <c r="H9" s="8" t="s">
        <v>27</v>
      </c>
      <c r="I9" s="8" t="s">
        <v>28</v>
      </c>
      <c r="J9" s="8" t="s">
        <v>29</v>
      </c>
      <c r="K9" s="8" t="s">
        <v>30</v>
      </c>
      <c r="L9" s="8" t="s">
        <v>31</v>
      </c>
      <c r="M9" s="8" t="s">
        <v>32</v>
      </c>
      <c r="N9" s="8" t="s">
        <v>33</v>
      </c>
      <c r="O9" s="9" t="s">
        <v>34</v>
      </c>
      <c r="P9" s="113"/>
    </row>
    <row r="10" spans="1:16" x14ac:dyDescent="0.25">
      <c r="A10" s="144">
        <f>'Estructura del proyecto'!C12</f>
        <v>0</v>
      </c>
      <c r="B10" s="26" t="s">
        <v>95</v>
      </c>
      <c r="C10" s="15">
        <f>'Estructura del proyecto'!E12</f>
        <v>0</v>
      </c>
      <c r="D10" s="21"/>
      <c r="E10" s="21"/>
      <c r="F10" s="21"/>
      <c r="G10" s="22"/>
      <c r="H10" s="19"/>
      <c r="I10" s="19"/>
      <c r="J10" s="19"/>
      <c r="K10" s="19"/>
      <c r="L10" s="19"/>
      <c r="M10" s="19"/>
      <c r="N10" s="19"/>
      <c r="O10" s="20"/>
    </row>
    <row r="11" spans="1:16" x14ac:dyDescent="0.25">
      <c r="A11" s="145"/>
      <c r="B11" s="26" t="s">
        <v>47</v>
      </c>
      <c r="C11" s="15">
        <f>'Estructura del proyecto'!E13</f>
        <v>0</v>
      </c>
      <c r="D11" s="21"/>
      <c r="E11" s="19"/>
      <c r="F11" s="19"/>
      <c r="G11" s="22"/>
      <c r="H11" s="19"/>
      <c r="I11" s="19"/>
      <c r="J11" s="19"/>
      <c r="K11" s="19"/>
      <c r="L11" s="19"/>
      <c r="M11" s="19"/>
      <c r="N11" s="19"/>
      <c r="O11" s="20"/>
      <c r="P11" s="95"/>
    </row>
    <row r="12" spans="1:16" x14ac:dyDescent="0.25">
      <c r="A12" s="145"/>
      <c r="B12" s="26" t="s">
        <v>48</v>
      </c>
      <c r="C12" s="15">
        <f>'Estructura del proyecto'!E14</f>
        <v>0</v>
      </c>
      <c r="D12" s="21"/>
      <c r="E12" s="19"/>
      <c r="F12" s="21"/>
      <c r="G12" s="21"/>
      <c r="H12" s="21"/>
      <c r="I12" s="19"/>
      <c r="J12" s="19"/>
      <c r="K12" s="19"/>
      <c r="L12" s="19"/>
      <c r="M12" s="19"/>
      <c r="N12" s="19"/>
      <c r="O12" s="20"/>
      <c r="P12" s="95"/>
    </row>
    <row r="13" spans="1:16" x14ac:dyDescent="0.25">
      <c r="A13" s="145"/>
      <c r="B13" s="26" t="s">
        <v>49</v>
      </c>
      <c r="C13" s="15">
        <f>'Estructura del proyecto'!E15</f>
        <v>0</v>
      </c>
      <c r="D13" s="21"/>
      <c r="E13" s="19"/>
      <c r="F13" s="19"/>
      <c r="G13" s="22"/>
      <c r="H13" s="19"/>
      <c r="I13" s="19"/>
      <c r="J13" s="19"/>
      <c r="K13" s="19"/>
      <c r="L13" s="19"/>
      <c r="M13" s="19"/>
      <c r="N13" s="19"/>
      <c r="O13" s="20"/>
      <c r="P13" s="95"/>
    </row>
    <row r="14" spans="1:16" x14ac:dyDescent="0.25">
      <c r="A14" s="145"/>
      <c r="B14" s="26" t="s">
        <v>61</v>
      </c>
      <c r="C14" s="15">
        <f>'Estructura del proyecto'!E16</f>
        <v>0</v>
      </c>
      <c r="D14" s="21"/>
      <c r="E14" s="19"/>
      <c r="F14" s="19"/>
      <c r="G14" s="22"/>
      <c r="H14" s="19"/>
      <c r="I14" s="19"/>
      <c r="J14" s="19"/>
      <c r="K14" s="19"/>
      <c r="L14" s="19"/>
      <c r="M14" s="19"/>
      <c r="N14" s="19"/>
      <c r="O14" s="20"/>
      <c r="P14" s="95"/>
    </row>
    <row r="15" spans="1:16" x14ac:dyDescent="0.25">
      <c r="A15" s="145"/>
      <c r="B15" s="26" t="s">
        <v>62</v>
      </c>
      <c r="C15" s="15">
        <f>'Estructura del proyecto'!E17</f>
        <v>0</v>
      </c>
      <c r="D15" s="21"/>
      <c r="E15" s="19"/>
      <c r="F15" s="19"/>
      <c r="G15" s="19"/>
      <c r="H15" s="19"/>
      <c r="I15" s="19"/>
      <c r="J15" s="19"/>
      <c r="K15" s="19"/>
      <c r="L15" s="19"/>
      <c r="M15" s="19"/>
      <c r="N15" s="19"/>
      <c r="O15" s="20"/>
      <c r="P15" s="95"/>
    </row>
    <row r="16" spans="1:16" x14ac:dyDescent="0.25">
      <c r="A16" s="144">
        <f>'Estructura del proyecto'!C18</f>
        <v>0</v>
      </c>
      <c r="B16" s="26" t="s">
        <v>50</v>
      </c>
      <c r="C16" s="15">
        <f>'Estructura del proyecto'!E18</f>
        <v>0</v>
      </c>
      <c r="D16" s="21"/>
      <c r="E16" s="19"/>
      <c r="F16" s="19"/>
      <c r="G16" s="19"/>
      <c r="H16" s="19"/>
      <c r="I16" s="19"/>
      <c r="J16" s="19"/>
      <c r="K16" s="19"/>
      <c r="L16" s="19"/>
      <c r="M16" s="19"/>
      <c r="N16" s="19"/>
      <c r="O16" s="20"/>
      <c r="P16" s="95"/>
    </row>
    <row r="17" spans="1:16" x14ac:dyDescent="0.25">
      <c r="A17" s="145"/>
      <c r="B17" s="26" t="s">
        <v>51</v>
      </c>
      <c r="C17" s="15">
        <f>'Estructura del proyecto'!E19</f>
        <v>0</v>
      </c>
      <c r="D17" s="21"/>
      <c r="E17" s="19"/>
      <c r="F17" s="19"/>
      <c r="G17" s="19"/>
      <c r="H17" s="19"/>
      <c r="I17" s="19"/>
      <c r="J17" s="19"/>
      <c r="K17" s="19"/>
      <c r="L17" s="19"/>
      <c r="M17" s="19"/>
      <c r="N17" s="19"/>
      <c r="O17" s="20"/>
      <c r="P17" s="95"/>
    </row>
    <row r="18" spans="1:16" x14ac:dyDescent="0.25">
      <c r="A18" s="145"/>
      <c r="B18" s="26" t="s">
        <v>52</v>
      </c>
      <c r="C18" s="15">
        <f>'Estructura del proyecto'!E20</f>
        <v>0</v>
      </c>
      <c r="D18" s="21"/>
      <c r="E18" s="19"/>
      <c r="F18" s="19"/>
      <c r="G18" s="19"/>
      <c r="H18" s="19"/>
      <c r="I18" s="19"/>
      <c r="J18" s="19"/>
      <c r="K18" s="19"/>
      <c r="L18" s="19"/>
      <c r="M18" s="19"/>
      <c r="N18" s="19"/>
      <c r="O18" s="20"/>
      <c r="P18" s="95"/>
    </row>
    <row r="19" spans="1:16" x14ac:dyDescent="0.25">
      <c r="A19" s="145"/>
      <c r="B19" s="26" t="s">
        <v>53</v>
      </c>
      <c r="C19" s="15">
        <f>'Estructura del proyecto'!E21</f>
        <v>0</v>
      </c>
      <c r="D19" s="21"/>
      <c r="E19" s="19"/>
      <c r="F19" s="19"/>
      <c r="G19" s="19"/>
      <c r="H19" s="19"/>
      <c r="I19" s="19"/>
      <c r="J19" s="19"/>
      <c r="K19" s="19"/>
      <c r="L19" s="19"/>
      <c r="M19" s="19"/>
      <c r="N19" s="19"/>
      <c r="O19" s="20"/>
      <c r="P19" s="95"/>
    </row>
    <row r="20" spans="1:16" x14ac:dyDescent="0.25">
      <c r="A20" s="145"/>
      <c r="B20" s="26" t="s">
        <v>54</v>
      </c>
      <c r="C20" s="15">
        <f>'Estructura del proyecto'!E22</f>
        <v>0</v>
      </c>
      <c r="D20" s="21"/>
      <c r="E20" s="19"/>
      <c r="F20" s="19"/>
      <c r="G20" s="19"/>
      <c r="H20" s="19"/>
      <c r="I20" s="19"/>
      <c r="J20" s="19"/>
      <c r="K20" s="19"/>
      <c r="L20" s="19"/>
      <c r="M20" s="19"/>
      <c r="N20" s="19"/>
      <c r="O20" s="20"/>
      <c r="P20" s="95"/>
    </row>
    <row r="21" spans="1:16" x14ac:dyDescent="0.25">
      <c r="A21" s="145"/>
      <c r="B21" s="26" t="s">
        <v>63</v>
      </c>
      <c r="C21" s="15">
        <f>'Estructura del proyecto'!E23</f>
        <v>0</v>
      </c>
      <c r="D21" s="21"/>
      <c r="E21" s="19"/>
      <c r="F21" s="19"/>
      <c r="G21" s="19"/>
      <c r="H21" s="19"/>
      <c r="I21" s="19"/>
      <c r="J21" s="19"/>
      <c r="K21" s="19"/>
      <c r="L21" s="19"/>
      <c r="M21" s="19"/>
      <c r="N21" s="19"/>
      <c r="O21" s="20"/>
      <c r="P21" s="95"/>
    </row>
    <row r="22" spans="1:16" x14ac:dyDescent="0.25">
      <c r="A22" s="144">
        <f>'Estructura del proyecto'!C24</f>
        <v>0</v>
      </c>
      <c r="B22" s="26" t="s">
        <v>55</v>
      </c>
      <c r="C22" s="15">
        <f>'Estructura del proyecto'!E24</f>
        <v>0</v>
      </c>
      <c r="D22" s="21"/>
      <c r="E22" s="19"/>
      <c r="F22" s="19"/>
      <c r="G22" s="22"/>
      <c r="H22" s="19"/>
      <c r="I22" s="19"/>
      <c r="J22" s="19"/>
      <c r="K22" s="19"/>
      <c r="L22" s="19"/>
      <c r="M22" s="19"/>
      <c r="N22" s="19"/>
      <c r="O22" s="20"/>
      <c r="P22" s="95"/>
    </row>
    <row r="23" spans="1:16" x14ac:dyDescent="0.25">
      <c r="A23" s="145"/>
      <c r="B23" s="26" t="s">
        <v>56</v>
      </c>
      <c r="C23" s="15">
        <f>'Estructura del proyecto'!E25</f>
        <v>0</v>
      </c>
      <c r="D23" s="21"/>
      <c r="E23" s="19"/>
      <c r="F23" s="19"/>
      <c r="G23" s="22"/>
      <c r="H23" s="19"/>
      <c r="I23" s="19"/>
      <c r="J23" s="19"/>
      <c r="K23" s="19"/>
      <c r="L23" s="19"/>
      <c r="M23" s="19"/>
      <c r="N23" s="19"/>
      <c r="O23" s="20"/>
      <c r="P23" s="95"/>
    </row>
    <row r="24" spans="1:16" x14ac:dyDescent="0.25">
      <c r="A24" s="145"/>
      <c r="B24" s="26" t="s">
        <v>57</v>
      </c>
      <c r="C24" s="15">
        <f>'Estructura del proyecto'!E26</f>
        <v>0</v>
      </c>
      <c r="D24" s="21"/>
      <c r="E24" s="19"/>
      <c r="F24" s="19"/>
      <c r="G24" s="22"/>
      <c r="H24" s="19"/>
      <c r="I24" s="19"/>
      <c r="J24" s="19"/>
      <c r="K24" s="19"/>
      <c r="L24" s="19"/>
      <c r="M24" s="19"/>
      <c r="N24" s="19"/>
      <c r="O24" s="20"/>
      <c r="P24" s="95"/>
    </row>
    <row r="25" spans="1:16" x14ac:dyDescent="0.25">
      <c r="A25" s="145"/>
      <c r="B25" s="26" t="s">
        <v>58</v>
      </c>
      <c r="C25" s="15">
        <f>'Estructura del proyecto'!E27</f>
        <v>0</v>
      </c>
      <c r="D25" s="21"/>
      <c r="E25" s="19"/>
      <c r="F25" s="19"/>
      <c r="G25" s="22"/>
      <c r="H25" s="19"/>
      <c r="I25" s="19"/>
      <c r="J25" s="19"/>
      <c r="K25" s="19"/>
      <c r="L25" s="19"/>
      <c r="M25" s="19"/>
      <c r="N25" s="19"/>
      <c r="O25" s="20"/>
      <c r="P25" s="95"/>
    </row>
    <row r="26" spans="1:16" x14ac:dyDescent="0.25">
      <c r="A26" s="145"/>
      <c r="B26" s="26" t="s">
        <v>59</v>
      </c>
      <c r="C26" s="15">
        <f>'Estructura del proyecto'!E28</f>
        <v>0</v>
      </c>
      <c r="D26" s="21"/>
      <c r="E26" s="19"/>
      <c r="F26" s="19"/>
      <c r="G26" s="22"/>
      <c r="H26" s="19"/>
      <c r="I26" s="19"/>
      <c r="J26" s="19"/>
      <c r="K26" s="19"/>
      <c r="L26" s="19"/>
      <c r="M26" s="19"/>
      <c r="N26" s="19"/>
      <c r="O26" s="20"/>
      <c r="P26" s="95"/>
    </row>
    <row r="27" spans="1:16" x14ac:dyDescent="0.25">
      <c r="A27" s="145"/>
      <c r="B27" s="26" t="s">
        <v>60</v>
      </c>
      <c r="C27" s="15">
        <f>'Estructura del proyecto'!E29</f>
        <v>0</v>
      </c>
      <c r="D27" s="21"/>
      <c r="E27" s="19"/>
      <c r="F27" s="19"/>
      <c r="G27" s="19"/>
      <c r="H27" s="19"/>
      <c r="I27" s="19"/>
      <c r="J27" s="19"/>
      <c r="K27" s="19"/>
      <c r="L27" s="19"/>
      <c r="M27" s="19"/>
      <c r="N27" s="19"/>
      <c r="O27" s="20"/>
      <c r="P27" s="95"/>
    </row>
    <row r="28" spans="1:16" x14ac:dyDescent="0.25">
      <c r="A28" s="144">
        <f>'Estructura del proyecto'!C30</f>
        <v>0</v>
      </c>
      <c r="B28" s="26" t="s">
        <v>64</v>
      </c>
      <c r="C28" s="15">
        <f>'Estructura del proyecto'!E30</f>
        <v>0</v>
      </c>
      <c r="D28" s="21"/>
      <c r="E28" s="19"/>
      <c r="F28" s="19"/>
      <c r="G28" s="19"/>
      <c r="H28" s="19"/>
      <c r="I28" s="19"/>
      <c r="J28" s="19"/>
      <c r="K28" s="19"/>
      <c r="L28" s="19"/>
      <c r="M28" s="19"/>
      <c r="N28" s="19"/>
      <c r="O28" s="20"/>
      <c r="P28" s="95"/>
    </row>
    <row r="29" spans="1:16" x14ac:dyDescent="0.25">
      <c r="A29" s="145"/>
      <c r="B29" s="26" t="s">
        <v>65</v>
      </c>
      <c r="C29" s="15">
        <f>'Estructura del proyecto'!E31</f>
        <v>0</v>
      </c>
      <c r="D29" s="21"/>
      <c r="E29" s="19"/>
      <c r="F29" s="19"/>
      <c r="G29" s="19"/>
      <c r="H29" s="19"/>
      <c r="I29" s="19"/>
      <c r="J29" s="19"/>
      <c r="K29" s="19"/>
      <c r="L29" s="19"/>
      <c r="M29" s="19"/>
      <c r="N29" s="19"/>
      <c r="O29" s="20"/>
      <c r="P29" s="95"/>
    </row>
    <row r="30" spans="1:16" x14ac:dyDescent="0.25">
      <c r="A30" s="145"/>
      <c r="B30" s="26" t="s">
        <v>66</v>
      </c>
      <c r="C30" s="15">
        <f>'Estructura del proyecto'!E32</f>
        <v>0</v>
      </c>
      <c r="D30" s="21"/>
      <c r="E30" s="19"/>
      <c r="F30" s="19"/>
      <c r="G30" s="19"/>
      <c r="H30" s="19"/>
      <c r="I30" s="19"/>
      <c r="J30" s="19"/>
      <c r="K30" s="19"/>
      <c r="L30" s="19"/>
      <c r="M30" s="19"/>
      <c r="N30" s="19"/>
      <c r="O30" s="20"/>
      <c r="P30" s="95"/>
    </row>
    <row r="31" spans="1:16" x14ac:dyDescent="0.25">
      <c r="A31" s="145"/>
      <c r="B31" s="26" t="s">
        <v>67</v>
      </c>
      <c r="C31" s="15">
        <f>'Estructura del proyecto'!E33</f>
        <v>0</v>
      </c>
      <c r="D31" s="21"/>
      <c r="E31" s="19"/>
      <c r="F31" s="19"/>
      <c r="G31" s="19"/>
      <c r="H31" s="19"/>
      <c r="I31" s="19"/>
      <c r="J31" s="19"/>
      <c r="K31" s="19"/>
      <c r="L31" s="19"/>
      <c r="M31" s="19"/>
      <c r="N31" s="19"/>
      <c r="O31" s="20"/>
      <c r="P31" s="95"/>
    </row>
    <row r="32" spans="1:16" x14ac:dyDescent="0.25">
      <c r="A32" s="145"/>
      <c r="B32" s="26" t="s">
        <v>68</v>
      </c>
      <c r="C32" s="15">
        <f>'Estructura del proyecto'!E34</f>
        <v>0</v>
      </c>
      <c r="D32" s="21"/>
      <c r="E32" s="19"/>
      <c r="F32" s="19"/>
      <c r="G32" s="19"/>
      <c r="H32" s="19"/>
      <c r="I32" s="19"/>
      <c r="J32" s="19"/>
      <c r="K32" s="19"/>
      <c r="L32" s="19"/>
      <c r="M32" s="19"/>
      <c r="N32" s="19"/>
      <c r="O32" s="20"/>
      <c r="P32" s="95"/>
    </row>
    <row r="33" spans="1:16" x14ac:dyDescent="0.25">
      <c r="A33" s="145"/>
      <c r="B33" s="26" t="s">
        <v>69</v>
      </c>
      <c r="C33" s="15">
        <f>'Estructura del proyecto'!E35</f>
        <v>0</v>
      </c>
      <c r="D33" s="21"/>
      <c r="E33" s="19"/>
      <c r="F33" s="19"/>
      <c r="G33" s="19"/>
      <c r="H33" s="19"/>
      <c r="I33" s="19"/>
      <c r="J33" s="19"/>
      <c r="K33" s="19"/>
      <c r="L33" s="19"/>
      <c r="M33" s="19"/>
      <c r="N33" s="19"/>
      <c r="O33" s="20"/>
      <c r="P33" s="95"/>
    </row>
    <row r="34" spans="1:16" x14ac:dyDescent="0.25">
      <c r="A34" s="146">
        <f>'Estructura del proyecto'!C36</f>
        <v>0</v>
      </c>
      <c r="B34" s="26" t="s">
        <v>87</v>
      </c>
      <c r="C34" s="15">
        <f>'Estructura del proyecto'!E36</f>
        <v>0</v>
      </c>
      <c r="D34" s="21"/>
      <c r="E34" s="19"/>
      <c r="F34" s="19"/>
      <c r="G34" s="19"/>
      <c r="H34" s="19"/>
      <c r="I34" s="19"/>
      <c r="J34" s="19"/>
      <c r="K34" s="19"/>
      <c r="L34" s="19"/>
      <c r="M34" s="19"/>
      <c r="N34" s="19"/>
      <c r="O34" s="20"/>
      <c r="P34" s="95"/>
    </row>
    <row r="35" spans="1:16" x14ac:dyDescent="0.25">
      <c r="A35" s="146"/>
      <c r="B35" s="26" t="s">
        <v>88</v>
      </c>
      <c r="C35" s="15">
        <f>'Estructura del proyecto'!E37</f>
        <v>0</v>
      </c>
      <c r="D35" s="21"/>
      <c r="E35" s="19"/>
      <c r="F35" s="19"/>
      <c r="G35" s="19"/>
      <c r="H35" s="19"/>
      <c r="I35" s="19"/>
      <c r="J35" s="19"/>
      <c r="K35" s="19"/>
      <c r="L35" s="19"/>
      <c r="M35" s="19"/>
      <c r="N35" s="19"/>
      <c r="O35" s="20"/>
      <c r="P35" s="95"/>
    </row>
    <row r="36" spans="1:16" x14ac:dyDescent="0.25">
      <c r="A36" s="146"/>
      <c r="B36" s="26" t="s">
        <v>89</v>
      </c>
      <c r="C36" s="15">
        <f>'Estructura del proyecto'!E38</f>
        <v>0</v>
      </c>
      <c r="D36" s="21"/>
      <c r="E36" s="19"/>
      <c r="F36" s="19"/>
      <c r="G36" s="19"/>
      <c r="H36" s="19"/>
      <c r="I36" s="19"/>
      <c r="J36" s="19"/>
      <c r="K36" s="19"/>
      <c r="L36" s="19"/>
      <c r="M36" s="19"/>
      <c r="N36" s="19"/>
      <c r="O36" s="20"/>
      <c r="P36" s="95"/>
    </row>
    <row r="37" spans="1:16" x14ac:dyDescent="0.25">
      <c r="A37" s="146"/>
      <c r="B37" s="26" t="s">
        <v>90</v>
      </c>
      <c r="C37" s="15">
        <f>'Estructura del proyecto'!E39</f>
        <v>0</v>
      </c>
      <c r="D37" s="21"/>
      <c r="E37" s="19"/>
      <c r="F37" s="19"/>
      <c r="G37" s="19"/>
      <c r="H37" s="19"/>
      <c r="I37" s="19"/>
      <c r="J37" s="19"/>
      <c r="K37" s="19"/>
      <c r="L37" s="19"/>
      <c r="M37" s="19"/>
      <c r="N37" s="19"/>
      <c r="O37" s="20"/>
      <c r="P37" s="95"/>
    </row>
    <row r="38" spans="1:16" x14ac:dyDescent="0.25">
      <c r="A38" s="146"/>
      <c r="B38" s="26" t="s">
        <v>91</v>
      </c>
      <c r="C38" s="15">
        <f>'Estructura del proyecto'!E40</f>
        <v>0</v>
      </c>
      <c r="D38" s="21"/>
      <c r="E38" s="19"/>
      <c r="F38" s="19"/>
      <c r="G38" s="19"/>
      <c r="H38" s="19"/>
      <c r="I38" s="19"/>
      <c r="J38" s="19"/>
      <c r="K38" s="19"/>
      <c r="L38" s="19"/>
      <c r="M38" s="19"/>
      <c r="N38" s="19"/>
      <c r="O38" s="20"/>
      <c r="P38" s="95"/>
    </row>
    <row r="39" spans="1:16" x14ac:dyDescent="0.25">
      <c r="A39" s="146"/>
      <c r="B39" s="26" t="s">
        <v>92</v>
      </c>
      <c r="C39" s="15">
        <f>'Estructura del proyecto'!E41</f>
        <v>0</v>
      </c>
      <c r="D39" s="21"/>
      <c r="E39" s="19"/>
      <c r="F39" s="19"/>
      <c r="G39" s="19"/>
      <c r="H39" s="19"/>
      <c r="I39" s="19"/>
      <c r="J39" s="19"/>
      <c r="K39" s="19"/>
      <c r="L39" s="19"/>
      <c r="M39" s="19"/>
      <c r="N39" s="19"/>
      <c r="O39" s="20"/>
      <c r="P39" s="95"/>
    </row>
  </sheetData>
  <sheetProtection formatCells="0" formatColumns="0" formatRows="0" insertColumns="0"/>
  <protectedRanges>
    <protectedRange sqref="D10:P39" name="Rango1"/>
  </protectedRanges>
  <mergeCells count="10">
    <mergeCell ref="A28:A33"/>
    <mergeCell ref="A34:A39"/>
    <mergeCell ref="B8:C9"/>
    <mergeCell ref="A6:O6"/>
    <mergeCell ref="A7:O7"/>
    <mergeCell ref="A8:A9"/>
    <mergeCell ref="D8:O8"/>
    <mergeCell ref="A10:A15"/>
    <mergeCell ref="A16:A21"/>
    <mergeCell ref="A22:A27"/>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K73"/>
  <sheetViews>
    <sheetView showGridLines="0" tabSelected="1" zoomScale="55" zoomScaleNormal="55" zoomScalePageLayoutView="83" workbookViewId="0">
      <selection activeCell="B11" sqref="B11:K11"/>
    </sheetView>
  </sheetViews>
  <sheetFormatPr baseColWidth="10" defaultColWidth="11.28515625" defaultRowHeight="15" x14ac:dyDescent="0.25"/>
  <cols>
    <col min="1" max="1" width="43.28515625" style="10" customWidth="1"/>
    <col min="2" max="2" width="4.85546875" style="10" customWidth="1"/>
    <col min="3" max="3" width="34.7109375" style="10" customWidth="1"/>
    <col min="4" max="4" width="31" style="10" customWidth="1"/>
    <col min="5" max="5" width="24" style="10" bestFit="1" customWidth="1"/>
    <col min="6" max="6" width="39.85546875" style="10" bestFit="1" customWidth="1"/>
    <col min="7" max="7" width="21.140625" style="10" customWidth="1"/>
    <col min="8" max="8" width="23" style="10" customWidth="1"/>
    <col min="9" max="9" width="23.7109375" style="10" customWidth="1"/>
    <col min="10" max="10" width="34.28515625" style="10" customWidth="1"/>
    <col min="11" max="11" width="35.28515625" style="10" customWidth="1"/>
    <col min="12" max="12" width="16.140625" style="10" customWidth="1"/>
    <col min="13" max="13" width="20" style="10" customWidth="1"/>
    <col min="14" max="14" width="19.7109375" style="10" customWidth="1"/>
    <col min="15" max="15" width="19" style="10" customWidth="1"/>
    <col min="16" max="16" width="21.140625" style="10" customWidth="1"/>
    <col min="17" max="16384" width="11.28515625" style="10"/>
  </cols>
  <sheetData>
    <row r="7" spans="1:11" ht="30.95" customHeight="1" x14ac:dyDescent="0.35">
      <c r="A7" s="164" t="s">
        <v>0</v>
      </c>
      <c r="B7" s="164"/>
      <c r="C7" s="164"/>
      <c r="D7" s="164"/>
      <c r="E7" s="164"/>
      <c r="F7" s="164"/>
      <c r="G7" s="164"/>
      <c r="H7" s="164"/>
      <c r="I7" s="164"/>
      <c r="J7" s="164"/>
      <c r="K7" s="38"/>
    </row>
    <row r="8" spans="1:11" ht="21" customHeight="1" x14ac:dyDescent="0.35">
      <c r="A8" s="165" t="s">
        <v>20</v>
      </c>
      <c r="B8" s="165"/>
      <c r="C8" s="165"/>
      <c r="D8" s="165"/>
      <c r="E8" s="165"/>
      <c r="F8" s="165"/>
      <c r="G8" s="165"/>
      <c r="H8" s="165"/>
      <c r="I8" s="166"/>
      <c r="J8" s="166"/>
      <c r="K8" s="39"/>
    </row>
    <row r="9" spans="1:11" ht="91.5" customHeight="1" thickBot="1" x14ac:dyDescent="0.3">
      <c r="A9" s="171" t="s">
        <v>102</v>
      </c>
      <c r="B9" s="171"/>
      <c r="C9" s="171"/>
      <c r="D9" s="171"/>
      <c r="E9" s="171"/>
      <c r="F9" s="171"/>
      <c r="G9" s="171"/>
      <c r="H9" s="171"/>
      <c r="I9" s="171"/>
      <c r="J9" s="171"/>
      <c r="K9" s="171"/>
    </row>
    <row r="10" spans="1:11" ht="39" customHeight="1" x14ac:dyDescent="0.25">
      <c r="A10" s="105" t="s">
        <v>10</v>
      </c>
      <c r="B10" s="32"/>
      <c r="C10" s="176">
        <f>Identificación!B5</f>
        <v>0</v>
      </c>
      <c r="D10" s="176"/>
      <c r="E10" s="176"/>
      <c r="F10" s="176"/>
      <c r="G10" s="176"/>
      <c r="H10" s="176"/>
      <c r="I10" s="176"/>
      <c r="J10" s="176"/>
      <c r="K10" s="177"/>
    </row>
    <row r="11" spans="1:11" ht="30.75" customHeight="1" x14ac:dyDescent="0.25">
      <c r="A11" s="106" t="s">
        <v>103</v>
      </c>
      <c r="B11" s="174">
        <f>Identificación!B7</f>
        <v>0</v>
      </c>
      <c r="C11" s="174"/>
      <c r="D11" s="174"/>
      <c r="E11" s="174"/>
      <c r="F11" s="174"/>
      <c r="G11" s="174"/>
      <c r="H11" s="174"/>
      <c r="I11" s="174"/>
      <c r="J11" s="174"/>
      <c r="K11" s="175"/>
    </row>
    <row r="12" spans="1:11" s="18" customFormat="1" ht="31.5" x14ac:dyDescent="0.25">
      <c r="A12" s="40" t="s">
        <v>7</v>
      </c>
      <c r="B12" s="172" t="s">
        <v>77</v>
      </c>
      <c r="C12" s="173"/>
      <c r="D12" s="28" t="s">
        <v>78</v>
      </c>
      <c r="E12" s="28" t="s">
        <v>79</v>
      </c>
      <c r="F12" s="28" t="s">
        <v>80</v>
      </c>
      <c r="G12" s="28" t="s">
        <v>81</v>
      </c>
      <c r="H12" s="28" t="s">
        <v>82</v>
      </c>
      <c r="I12" s="29" t="s">
        <v>83</v>
      </c>
      <c r="J12" s="29" t="s">
        <v>84</v>
      </c>
      <c r="K12" s="30" t="s">
        <v>85</v>
      </c>
    </row>
    <row r="13" spans="1:11" s="18" customFormat="1" ht="15.75" x14ac:dyDescent="0.25">
      <c r="A13" s="162">
        <f>'Estructura del proyecto'!C12</f>
        <v>0</v>
      </c>
      <c r="B13" s="35" t="s">
        <v>95</v>
      </c>
      <c r="C13" s="31">
        <f>'Estructura del proyecto'!E12</f>
        <v>0</v>
      </c>
      <c r="D13" s="41"/>
      <c r="E13" s="72">
        <v>0</v>
      </c>
      <c r="F13" s="52"/>
      <c r="G13" s="72">
        <v>0</v>
      </c>
      <c r="H13" s="80">
        <f>E13*G13</f>
        <v>0</v>
      </c>
      <c r="I13" s="72">
        <v>0</v>
      </c>
      <c r="J13" s="72">
        <v>0</v>
      </c>
      <c r="K13" s="83">
        <f>H13-I13-J13</f>
        <v>0</v>
      </c>
    </row>
    <row r="14" spans="1:11" s="18" customFormat="1" ht="15.75" x14ac:dyDescent="0.25">
      <c r="A14" s="167"/>
      <c r="B14" s="35" t="s">
        <v>47</v>
      </c>
      <c r="C14" s="31">
        <f>'Estructura del proyecto'!E13</f>
        <v>0</v>
      </c>
      <c r="D14" s="41"/>
      <c r="E14" s="72">
        <v>0</v>
      </c>
      <c r="F14" s="52"/>
      <c r="G14" s="72">
        <v>0</v>
      </c>
      <c r="H14" s="80">
        <f t="shared" ref="H14:H18" si="0">E14*G14</f>
        <v>0</v>
      </c>
      <c r="I14" s="72">
        <v>0</v>
      </c>
      <c r="J14" s="72">
        <v>0</v>
      </c>
      <c r="K14" s="83">
        <f t="shared" ref="K14:K16" si="1">H14-I14-J14</f>
        <v>0</v>
      </c>
    </row>
    <row r="15" spans="1:11" s="18" customFormat="1" ht="15.75" x14ac:dyDescent="0.25">
      <c r="A15" s="167"/>
      <c r="B15" s="35" t="s">
        <v>48</v>
      </c>
      <c r="C15" s="31">
        <f>'Estructura del proyecto'!E14</f>
        <v>0</v>
      </c>
      <c r="D15" s="41"/>
      <c r="E15" s="72">
        <v>0</v>
      </c>
      <c r="F15" s="52"/>
      <c r="G15" s="72">
        <v>0</v>
      </c>
      <c r="H15" s="80">
        <f t="shared" si="0"/>
        <v>0</v>
      </c>
      <c r="I15" s="72">
        <v>0</v>
      </c>
      <c r="J15" s="72">
        <v>0</v>
      </c>
      <c r="K15" s="83">
        <f t="shared" si="1"/>
        <v>0</v>
      </c>
    </row>
    <row r="16" spans="1:11" s="18" customFormat="1" ht="15.75" x14ac:dyDescent="0.25">
      <c r="A16" s="167"/>
      <c r="B16" s="35" t="s">
        <v>49</v>
      </c>
      <c r="C16" s="31">
        <f>'Estructura del proyecto'!E15</f>
        <v>0</v>
      </c>
      <c r="D16" s="41"/>
      <c r="E16" s="72">
        <v>0</v>
      </c>
      <c r="F16" s="52"/>
      <c r="G16" s="72">
        <v>0</v>
      </c>
      <c r="H16" s="80">
        <f t="shared" si="0"/>
        <v>0</v>
      </c>
      <c r="I16" s="72">
        <v>0</v>
      </c>
      <c r="J16" s="72">
        <v>0</v>
      </c>
      <c r="K16" s="83">
        <f t="shared" si="1"/>
        <v>0</v>
      </c>
    </row>
    <row r="17" spans="1:11" s="18" customFormat="1" ht="15.75" x14ac:dyDescent="0.25">
      <c r="A17" s="167"/>
      <c r="B17" s="35" t="s">
        <v>61</v>
      </c>
      <c r="C17" s="31">
        <f>'Estructura del proyecto'!E16</f>
        <v>0</v>
      </c>
      <c r="D17" s="41"/>
      <c r="E17" s="72">
        <v>0</v>
      </c>
      <c r="F17" s="52"/>
      <c r="G17" s="72">
        <v>0</v>
      </c>
      <c r="H17" s="80">
        <f t="shared" si="0"/>
        <v>0</v>
      </c>
      <c r="I17" s="72">
        <v>0</v>
      </c>
      <c r="J17" s="72">
        <v>0</v>
      </c>
      <c r="K17" s="83">
        <f t="shared" ref="K17:K46" si="2">H17-I17-J17</f>
        <v>0</v>
      </c>
    </row>
    <row r="18" spans="1:11" s="18" customFormat="1" ht="15.75" x14ac:dyDescent="0.25">
      <c r="A18" s="167"/>
      <c r="B18" s="35" t="s">
        <v>62</v>
      </c>
      <c r="C18" s="31">
        <f>'Estructura del proyecto'!E17</f>
        <v>0</v>
      </c>
      <c r="D18" s="41"/>
      <c r="E18" s="72">
        <v>0</v>
      </c>
      <c r="F18" s="52"/>
      <c r="G18" s="72">
        <v>0</v>
      </c>
      <c r="H18" s="80">
        <f t="shared" si="0"/>
        <v>0</v>
      </c>
      <c r="I18" s="72">
        <v>0</v>
      </c>
      <c r="J18" s="72">
        <v>0</v>
      </c>
      <c r="K18" s="83">
        <f t="shared" si="2"/>
        <v>0</v>
      </c>
    </row>
    <row r="19" spans="1:11" ht="15.75" x14ac:dyDescent="0.25">
      <c r="A19" s="168"/>
      <c r="B19" s="169"/>
      <c r="C19" s="169"/>
      <c r="D19" s="169"/>
      <c r="E19" s="169"/>
      <c r="F19" s="169"/>
      <c r="G19" s="170"/>
      <c r="H19" s="81">
        <f>SUM(H13:H18)</f>
        <v>0</v>
      </c>
      <c r="I19" s="81">
        <f>SUM(I13:I18)</f>
        <v>0</v>
      </c>
      <c r="J19" s="81">
        <f>SUM(J13:J18)</f>
        <v>0</v>
      </c>
      <c r="K19" s="81">
        <f>SUM(K13:K18)</f>
        <v>0</v>
      </c>
    </row>
    <row r="20" spans="1:11" s="18" customFormat="1" ht="15.75" x14ac:dyDescent="0.25">
      <c r="A20" s="162">
        <f>+'Estructura del proyecto'!C18</f>
        <v>0</v>
      </c>
      <c r="B20" s="31" t="str">
        <f>'Estructura del proyecto'!D18</f>
        <v>2.1</v>
      </c>
      <c r="C20" s="31">
        <f>'Estructura del proyecto'!E18</f>
        <v>0</v>
      </c>
      <c r="D20" s="41"/>
      <c r="E20" s="72">
        <v>0</v>
      </c>
      <c r="F20" s="52"/>
      <c r="G20" s="72">
        <v>0</v>
      </c>
      <c r="H20" s="80">
        <f>E20*G20</f>
        <v>0</v>
      </c>
      <c r="I20" s="72">
        <v>0</v>
      </c>
      <c r="J20" s="72">
        <v>0</v>
      </c>
      <c r="K20" s="83">
        <f t="shared" si="2"/>
        <v>0</v>
      </c>
    </row>
    <row r="21" spans="1:11" s="18" customFormat="1" ht="15.75" x14ac:dyDescent="0.25">
      <c r="A21" s="163"/>
      <c r="B21" s="31" t="str">
        <f>'Estructura del proyecto'!D19</f>
        <v>2.2</v>
      </c>
      <c r="C21" s="31">
        <f>'Estructura del proyecto'!E19</f>
        <v>0</v>
      </c>
      <c r="D21" s="27"/>
      <c r="E21" s="72">
        <v>0</v>
      </c>
      <c r="F21" s="52"/>
      <c r="G21" s="72">
        <v>0</v>
      </c>
      <c r="H21" s="80">
        <f t="shared" ref="H21:H25" si="3">E21*G21</f>
        <v>0</v>
      </c>
      <c r="I21" s="72">
        <v>0</v>
      </c>
      <c r="J21" s="72">
        <v>0</v>
      </c>
      <c r="K21" s="83">
        <f t="shared" si="2"/>
        <v>0</v>
      </c>
    </row>
    <row r="22" spans="1:11" s="18" customFormat="1" ht="15.75" x14ac:dyDescent="0.25">
      <c r="A22" s="163"/>
      <c r="B22" s="31" t="str">
        <f>'Estructura del proyecto'!D20</f>
        <v>2.3</v>
      </c>
      <c r="C22" s="31">
        <f>'Estructura del proyecto'!E20</f>
        <v>0</v>
      </c>
      <c r="D22" s="42"/>
      <c r="E22" s="72">
        <v>0</v>
      </c>
      <c r="F22" s="52"/>
      <c r="G22" s="72">
        <v>0</v>
      </c>
      <c r="H22" s="80">
        <f t="shared" si="3"/>
        <v>0</v>
      </c>
      <c r="I22" s="72">
        <v>0</v>
      </c>
      <c r="J22" s="72">
        <v>0</v>
      </c>
      <c r="K22" s="83">
        <f t="shared" si="2"/>
        <v>0</v>
      </c>
    </row>
    <row r="23" spans="1:11" s="18" customFormat="1" ht="15.75" x14ac:dyDescent="0.25">
      <c r="A23" s="163"/>
      <c r="B23" s="31" t="str">
        <f>'Estructura del proyecto'!D21</f>
        <v>2.4</v>
      </c>
      <c r="C23" s="31">
        <f>'Estructura del proyecto'!E21</f>
        <v>0</v>
      </c>
      <c r="D23" s="42"/>
      <c r="E23" s="72">
        <v>0</v>
      </c>
      <c r="F23" s="52"/>
      <c r="G23" s="72">
        <v>0</v>
      </c>
      <c r="H23" s="80">
        <f t="shared" si="3"/>
        <v>0</v>
      </c>
      <c r="I23" s="72">
        <v>0</v>
      </c>
      <c r="J23" s="72">
        <v>0</v>
      </c>
      <c r="K23" s="83">
        <f t="shared" si="2"/>
        <v>0</v>
      </c>
    </row>
    <row r="24" spans="1:11" s="18" customFormat="1" ht="15.75" x14ac:dyDescent="0.25">
      <c r="A24" s="163"/>
      <c r="B24" s="31" t="str">
        <f>'Estructura del proyecto'!D22</f>
        <v>2.5</v>
      </c>
      <c r="C24" s="31">
        <f>'Estructura del proyecto'!E22</f>
        <v>0</v>
      </c>
      <c r="D24" s="27"/>
      <c r="E24" s="72">
        <v>0</v>
      </c>
      <c r="F24" s="52"/>
      <c r="G24" s="72">
        <v>0</v>
      </c>
      <c r="H24" s="80">
        <f t="shared" si="3"/>
        <v>0</v>
      </c>
      <c r="I24" s="72">
        <v>0</v>
      </c>
      <c r="J24" s="72">
        <v>0</v>
      </c>
      <c r="K24" s="83">
        <f t="shared" si="2"/>
        <v>0</v>
      </c>
    </row>
    <row r="25" spans="1:11" s="18" customFormat="1" ht="15.75" x14ac:dyDescent="0.25">
      <c r="A25" s="163"/>
      <c r="B25" s="31" t="str">
        <f>'Estructura del proyecto'!D23</f>
        <v>2.6</v>
      </c>
      <c r="C25" s="31">
        <f>'Estructura del proyecto'!E23</f>
        <v>0</v>
      </c>
      <c r="D25" s="27"/>
      <c r="E25" s="72">
        <v>0</v>
      </c>
      <c r="F25" s="52"/>
      <c r="G25" s="72">
        <v>0</v>
      </c>
      <c r="H25" s="80">
        <f t="shared" si="3"/>
        <v>0</v>
      </c>
      <c r="I25" s="72">
        <v>0</v>
      </c>
      <c r="J25" s="72">
        <v>0</v>
      </c>
      <c r="K25" s="83">
        <f t="shared" si="2"/>
        <v>0</v>
      </c>
    </row>
    <row r="26" spans="1:11" ht="15.75" x14ac:dyDescent="0.25">
      <c r="A26" s="160" t="s">
        <v>11</v>
      </c>
      <c r="B26" s="161"/>
      <c r="C26" s="161"/>
      <c r="D26" s="161"/>
      <c r="E26" s="161"/>
      <c r="F26" s="161"/>
      <c r="G26" s="161"/>
      <c r="H26" s="86">
        <f>SUM(H20:H25)</f>
        <v>0</v>
      </c>
      <c r="I26" s="86">
        <f t="shared" ref="I26" si="4">SUM(I20:I25)</f>
        <v>0</v>
      </c>
      <c r="J26" s="86">
        <f t="shared" ref="J26" si="5">SUM(J20:J25)</f>
        <v>0</v>
      </c>
      <c r="K26" s="87">
        <f t="shared" ref="K26" si="6">SUM(K20:K25)</f>
        <v>0</v>
      </c>
    </row>
    <row r="27" spans="1:11" s="18" customFormat="1" ht="15.75" x14ac:dyDescent="0.25">
      <c r="A27" s="162">
        <f>'Estructura del proyecto'!C24</f>
        <v>0</v>
      </c>
      <c r="B27" s="31" t="str">
        <f>'Estructura del proyecto'!D24</f>
        <v>3.1</v>
      </c>
      <c r="C27" s="31">
        <f>'Estructura del proyecto'!E24</f>
        <v>0</v>
      </c>
      <c r="D27" s="41"/>
      <c r="E27" s="72">
        <v>0</v>
      </c>
      <c r="F27" s="52"/>
      <c r="G27" s="72">
        <v>0</v>
      </c>
      <c r="H27" s="80">
        <f t="shared" ref="H27:H46" si="7">E27*G27</f>
        <v>0</v>
      </c>
      <c r="I27" s="72">
        <v>0</v>
      </c>
      <c r="J27" s="72">
        <v>0</v>
      </c>
      <c r="K27" s="83">
        <f t="shared" si="2"/>
        <v>0</v>
      </c>
    </row>
    <row r="28" spans="1:11" s="18" customFormat="1" ht="15.75" x14ac:dyDescent="0.25">
      <c r="A28" s="163"/>
      <c r="B28" s="31" t="str">
        <f>'Estructura del proyecto'!D25</f>
        <v>3.2</v>
      </c>
      <c r="C28" s="31">
        <f>'Estructura del proyecto'!E25</f>
        <v>0</v>
      </c>
      <c r="D28" s="27"/>
      <c r="E28" s="72">
        <v>0</v>
      </c>
      <c r="F28" s="52"/>
      <c r="G28" s="72">
        <v>0</v>
      </c>
      <c r="H28" s="80">
        <f t="shared" si="7"/>
        <v>0</v>
      </c>
      <c r="I28" s="72">
        <v>0</v>
      </c>
      <c r="J28" s="72">
        <v>0</v>
      </c>
      <c r="K28" s="83">
        <f t="shared" si="2"/>
        <v>0</v>
      </c>
    </row>
    <row r="29" spans="1:11" s="18" customFormat="1" ht="15.75" x14ac:dyDescent="0.25">
      <c r="A29" s="163"/>
      <c r="B29" s="31" t="str">
        <f>'Estructura del proyecto'!D26</f>
        <v>3.3</v>
      </c>
      <c r="C29" s="31">
        <f>'Estructura del proyecto'!E26</f>
        <v>0</v>
      </c>
      <c r="D29" s="42"/>
      <c r="E29" s="72">
        <v>0</v>
      </c>
      <c r="F29" s="52"/>
      <c r="G29" s="72">
        <v>0</v>
      </c>
      <c r="H29" s="80">
        <f t="shared" si="7"/>
        <v>0</v>
      </c>
      <c r="I29" s="72">
        <v>0</v>
      </c>
      <c r="J29" s="72">
        <v>0</v>
      </c>
      <c r="K29" s="83">
        <f t="shared" si="2"/>
        <v>0</v>
      </c>
    </row>
    <row r="30" spans="1:11" s="18" customFormat="1" ht="15.75" x14ac:dyDescent="0.25">
      <c r="A30" s="163"/>
      <c r="B30" s="31" t="str">
        <f>'Estructura del proyecto'!D27</f>
        <v>3.4</v>
      </c>
      <c r="C30" s="31">
        <f>'Estructura del proyecto'!E27</f>
        <v>0</v>
      </c>
      <c r="D30" s="42"/>
      <c r="E30" s="72">
        <v>0</v>
      </c>
      <c r="F30" s="52"/>
      <c r="G30" s="72">
        <v>0</v>
      </c>
      <c r="H30" s="80">
        <f t="shared" si="7"/>
        <v>0</v>
      </c>
      <c r="I30" s="72">
        <v>0</v>
      </c>
      <c r="J30" s="72">
        <v>0</v>
      </c>
      <c r="K30" s="83">
        <f t="shared" si="2"/>
        <v>0</v>
      </c>
    </row>
    <row r="31" spans="1:11" s="18" customFormat="1" ht="15.75" x14ac:dyDescent="0.25">
      <c r="A31" s="163"/>
      <c r="B31" s="31" t="str">
        <f>'Estructura del proyecto'!D28</f>
        <v>3.5</v>
      </c>
      <c r="C31" s="31">
        <f>'Estructura del proyecto'!E28</f>
        <v>0</v>
      </c>
      <c r="D31" s="27"/>
      <c r="E31" s="72">
        <v>0</v>
      </c>
      <c r="F31" s="52"/>
      <c r="G31" s="72">
        <v>0</v>
      </c>
      <c r="H31" s="80">
        <f t="shared" si="7"/>
        <v>0</v>
      </c>
      <c r="I31" s="72">
        <v>0</v>
      </c>
      <c r="J31" s="72">
        <v>0</v>
      </c>
      <c r="K31" s="83">
        <f t="shared" si="2"/>
        <v>0</v>
      </c>
    </row>
    <row r="32" spans="1:11" s="18" customFormat="1" ht="15.75" x14ac:dyDescent="0.25">
      <c r="A32" s="163"/>
      <c r="B32" s="31" t="str">
        <f>'Estructura del proyecto'!D29</f>
        <v>3.6</v>
      </c>
      <c r="C32" s="31">
        <f>'Estructura del proyecto'!E29</f>
        <v>0</v>
      </c>
      <c r="D32" s="27"/>
      <c r="E32" s="72">
        <v>0</v>
      </c>
      <c r="F32" s="52"/>
      <c r="G32" s="72">
        <v>0</v>
      </c>
      <c r="H32" s="80">
        <f t="shared" si="7"/>
        <v>0</v>
      </c>
      <c r="I32" s="72">
        <v>0</v>
      </c>
      <c r="J32" s="72">
        <v>0</v>
      </c>
      <c r="K32" s="83">
        <f t="shared" si="2"/>
        <v>0</v>
      </c>
    </row>
    <row r="33" spans="1:11" ht="15.75" x14ac:dyDescent="0.25">
      <c r="A33" s="160" t="s">
        <v>12</v>
      </c>
      <c r="B33" s="161"/>
      <c r="C33" s="161"/>
      <c r="D33" s="161"/>
      <c r="E33" s="161"/>
      <c r="F33" s="161"/>
      <c r="G33" s="161"/>
      <c r="H33" s="81">
        <f>SUM(H27:H32)</f>
        <v>0</v>
      </c>
      <c r="I33" s="81">
        <f t="shared" ref="I33" si="8">SUM(I27:I32)</f>
        <v>0</v>
      </c>
      <c r="J33" s="81">
        <f t="shared" ref="J33" si="9">SUM(J27:J32)</f>
        <v>0</v>
      </c>
      <c r="K33" s="84">
        <f t="shared" ref="K33" si="10">SUM(K27:K32)</f>
        <v>0</v>
      </c>
    </row>
    <row r="34" spans="1:11" s="18" customFormat="1" ht="15.75" x14ac:dyDescent="0.25">
      <c r="A34" s="162">
        <f>'Estructura del proyecto'!C30</f>
        <v>0</v>
      </c>
      <c r="B34" s="31" t="str">
        <f>'Estructura del proyecto'!D30</f>
        <v>4.1</v>
      </c>
      <c r="C34" s="31">
        <f>'Estructura del proyecto'!E30</f>
        <v>0</v>
      </c>
      <c r="D34" s="41"/>
      <c r="E34" s="72">
        <v>0</v>
      </c>
      <c r="F34" s="52"/>
      <c r="G34" s="72">
        <v>0</v>
      </c>
      <c r="H34" s="80">
        <f t="shared" si="7"/>
        <v>0</v>
      </c>
      <c r="I34" s="72">
        <v>0</v>
      </c>
      <c r="J34" s="72">
        <v>0</v>
      </c>
      <c r="K34" s="83">
        <f t="shared" si="2"/>
        <v>0</v>
      </c>
    </row>
    <row r="35" spans="1:11" s="18" customFormat="1" ht="15.75" x14ac:dyDescent="0.25">
      <c r="A35" s="163"/>
      <c r="B35" s="31" t="str">
        <f>'Estructura del proyecto'!D31</f>
        <v>4.2</v>
      </c>
      <c r="C35" s="31">
        <f>'Estructura del proyecto'!E31</f>
        <v>0</v>
      </c>
      <c r="D35" s="27"/>
      <c r="E35" s="72">
        <v>0</v>
      </c>
      <c r="F35" s="52"/>
      <c r="G35" s="72">
        <v>0</v>
      </c>
      <c r="H35" s="80">
        <f t="shared" si="7"/>
        <v>0</v>
      </c>
      <c r="I35" s="72">
        <v>0</v>
      </c>
      <c r="J35" s="72">
        <v>0</v>
      </c>
      <c r="K35" s="83">
        <f t="shared" si="2"/>
        <v>0</v>
      </c>
    </row>
    <row r="36" spans="1:11" s="18" customFormat="1" ht="15.75" x14ac:dyDescent="0.25">
      <c r="A36" s="163"/>
      <c r="B36" s="31" t="str">
        <f>'Estructura del proyecto'!D32</f>
        <v>4.3</v>
      </c>
      <c r="C36" s="31">
        <f>'Estructura del proyecto'!E32</f>
        <v>0</v>
      </c>
      <c r="D36" s="42"/>
      <c r="E36" s="72">
        <v>0</v>
      </c>
      <c r="F36" s="52"/>
      <c r="G36" s="72">
        <v>0</v>
      </c>
      <c r="H36" s="80">
        <f t="shared" si="7"/>
        <v>0</v>
      </c>
      <c r="I36" s="72">
        <v>0</v>
      </c>
      <c r="J36" s="72">
        <v>0</v>
      </c>
      <c r="K36" s="83">
        <f t="shared" si="2"/>
        <v>0</v>
      </c>
    </row>
    <row r="37" spans="1:11" s="18" customFormat="1" ht="15.75" x14ac:dyDescent="0.25">
      <c r="A37" s="163"/>
      <c r="B37" s="31" t="str">
        <f>'Estructura del proyecto'!D33</f>
        <v>4.4</v>
      </c>
      <c r="C37" s="31">
        <f>'Estructura del proyecto'!E33</f>
        <v>0</v>
      </c>
      <c r="D37" s="42"/>
      <c r="E37" s="72">
        <v>0</v>
      </c>
      <c r="F37" s="52"/>
      <c r="G37" s="72">
        <v>0</v>
      </c>
      <c r="H37" s="80">
        <f t="shared" si="7"/>
        <v>0</v>
      </c>
      <c r="I37" s="72">
        <v>0</v>
      </c>
      <c r="J37" s="72">
        <v>0</v>
      </c>
      <c r="K37" s="83">
        <f t="shared" si="2"/>
        <v>0</v>
      </c>
    </row>
    <row r="38" spans="1:11" s="18" customFormat="1" ht="15.75" x14ac:dyDescent="0.25">
      <c r="A38" s="163"/>
      <c r="B38" s="31" t="str">
        <f>'Estructura del proyecto'!D34</f>
        <v>4.5</v>
      </c>
      <c r="C38" s="31">
        <f>'Estructura del proyecto'!E34</f>
        <v>0</v>
      </c>
      <c r="D38" s="27"/>
      <c r="E38" s="72">
        <v>0</v>
      </c>
      <c r="F38" s="52"/>
      <c r="G38" s="72">
        <v>0</v>
      </c>
      <c r="H38" s="80">
        <f t="shared" si="7"/>
        <v>0</v>
      </c>
      <c r="I38" s="72">
        <v>0</v>
      </c>
      <c r="J38" s="72">
        <v>0</v>
      </c>
      <c r="K38" s="83">
        <f t="shared" si="2"/>
        <v>0</v>
      </c>
    </row>
    <row r="39" spans="1:11" s="18" customFormat="1" ht="15.75" x14ac:dyDescent="0.25">
      <c r="A39" s="163"/>
      <c r="B39" s="31" t="str">
        <f>'Estructura del proyecto'!D35</f>
        <v>4.6</v>
      </c>
      <c r="C39" s="31">
        <f>'Estructura del proyecto'!E35</f>
        <v>0</v>
      </c>
      <c r="D39" s="27"/>
      <c r="E39" s="72">
        <v>0</v>
      </c>
      <c r="F39" s="52"/>
      <c r="G39" s="72">
        <v>0</v>
      </c>
      <c r="H39" s="80">
        <f t="shared" si="7"/>
        <v>0</v>
      </c>
      <c r="I39" s="72">
        <v>0</v>
      </c>
      <c r="J39" s="72">
        <v>0</v>
      </c>
      <c r="K39" s="83">
        <f t="shared" si="2"/>
        <v>0</v>
      </c>
    </row>
    <row r="40" spans="1:11" ht="15.75" x14ac:dyDescent="0.25">
      <c r="A40" s="160" t="s">
        <v>93</v>
      </c>
      <c r="B40" s="161"/>
      <c r="C40" s="161"/>
      <c r="D40" s="161"/>
      <c r="E40" s="161"/>
      <c r="F40" s="161"/>
      <c r="G40" s="161"/>
      <c r="H40" s="81">
        <f>SUM(H34:H39)</f>
        <v>0</v>
      </c>
      <c r="I40" s="81">
        <f t="shared" ref="I40" si="11">SUM(I34:I39)</f>
        <v>0</v>
      </c>
      <c r="J40" s="81">
        <f t="shared" ref="J40" si="12">SUM(J34:J39)</f>
        <v>0</v>
      </c>
      <c r="K40" s="84">
        <f t="shared" ref="K40" si="13">SUM(K34:K39)</f>
        <v>0</v>
      </c>
    </row>
    <row r="41" spans="1:11" s="18" customFormat="1" ht="15.75" x14ac:dyDescent="0.25">
      <c r="A41" s="162">
        <f>'Estructura del proyecto'!C36</f>
        <v>0</v>
      </c>
      <c r="B41" s="31" t="str">
        <f>'Estructura del proyecto'!D36</f>
        <v>5.1</v>
      </c>
      <c r="C41" s="31">
        <f>'Estructura del proyecto'!E36</f>
        <v>0</v>
      </c>
      <c r="D41" s="41"/>
      <c r="E41" s="72">
        <v>0</v>
      </c>
      <c r="F41" s="52"/>
      <c r="G41" s="72">
        <v>0</v>
      </c>
      <c r="H41" s="80">
        <f t="shared" si="7"/>
        <v>0</v>
      </c>
      <c r="I41" s="72">
        <v>0</v>
      </c>
      <c r="J41" s="72">
        <v>0</v>
      </c>
      <c r="K41" s="83">
        <f t="shared" si="2"/>
        <v>0</v>
      </c>
    </row>
    <row r="42" spans="1:11" s="18" customFormat="1" ht="15.75" x14ac:dyDescent="0.25">
      <c r="A42" s="163"/>
      <c r="B42" s="31" t="str">
        <f>'Estructura del proyecto'!D37</f>
        <v>5.2</v>
      </c>
      <c r="C42" s="31">
        <f>'Estructura del proyecto'!E37</f>
        <v>0</v>
      </c>
      <c r="D42" s="27"/>
      <c r="E42" s="72">
        <v>0</v>
      </c>
      <c r="F42" s="52"/>
      <c r="G42" s="72">
        <v>0</v>
      </c>
      <c r="H42" s="80">
        <f t="shared" si="7"/>
        <v>0</v>
      </c>
      <c r="I42" s="72">
        <v>0</v>
      </c>
      <c r="J42" s="72">
        <v>0</v>
      </c>
      <c r="K42" s="83">
        <f t="shared" si="2"/>
        <v>0</v>
      </c>
    </row>
    <row r="43" spans="1:11" s="18" customFormat="1" ht="15.75" x14ac:dyDescent="0.25">
      <c r="A43" s="163"/>
      <c r="B43" s="31" t="str">
        <f>'Estructura del proyecto'!D38</f>
        <v>5.3</v>
      </c>
      <c r="C43" s="31">
        <f>'Estructura del proyecto'!E38</f>
        <v>0</v>
      </c>
      <c r="D43" s="42"/>
      <c r="E43" s="72">
        <v>0</v>
      </c>
      <c r="F43" s="52"/>
      <c r="G43" s="72">
        <v>0</v>
      </c>
      <c r="H43" s="80">
        <f t="shared" si="7"/>
        <v>0</v>
      </c>
      <c r="I43" s="72">
        <v>0</v>
      </c>
      <c r="J43" s="72">
        <v>0</v>
      </c>
      <c r="K43" s="83">
        <f t="shared" si="2"/>
        <v>0</v>
      </c>
    </row>
    <row r="44" spans="1:11" s="18" customFormat="1" ht="15.75" x14ac:dyDescent="0.25">
      <c r="A44" s="163"/>
      <c r="B44" s="31" t="str">
        <f>'Estructura del proyecto'!D39</f>
        <v>5.4</v>
      </c>
      <c r="C44" s="31">
        <f>'Estructura del proyecto'!E39</f>
        <v>0</v>
      </c>
      <c r="D44" s="42"/>
      <c r="E44" s="72">
        <v>0</v>
      </c>
      <c r="F44" s="52"/>
      <c r="G44" s="72">
        <v>0</v>
      </c>
      <c r="H44" s="80">
        <f t="shared" si="7"/>
        <v>0</v>
      </c>
      <c r="I44" s="72">
        <v>0</v>
      </c>
      <c r="J44" s="72">
        <v>0</v>
      </c>
      <c r="K44" s="83">
        <f t="shared" si="2"/>
        <v>0</v>
      </c>
    </row>
    <row r="45" spans="1:11" s="18" customFormat="1" ht="15.75" x14ac:dyDescent="0.25">
      <c r="A45" s="163"/>
      <c r="B45" s="31" t="str">
        <f>'Estructura del proyecto'!D40</f>
        <v>5.5</v>
      </c>
      <c r="C45" s="31">
        <f>'Estructura del proyecto'!E40</f>
        <v>0</v>
      </c>
      <c r="D45" s="27"/>
      <c r="E45" s="72">
        <v>0</v>
      </c>
      <c r="F45" s="52"/>
      <c r="G45" s="72">
        <v>0</v>
      </c>
      <c r="H45" s="80">
        <f t="shared" si="7"/>
        <v>0</v>
      </c>
      <c r="I45" s="72">
        <v>0</v>
      </c>
      <c r="J45" s="72">
        <v>0</v>
      </c>
      <c r="K45" s="83">
        <f t="shared" si="2"/>
        <v>0</v>
      </c>
    </row>
    <row r="46" spans="1:11" s="18" customFormat="1" ht="15.75" x14ac:dyDescent="0.25">
      <c r="A46" s="163"/>
      <c r="B46" s="31" t="str">
        <f>'Estructura del proyecto'!D41</f>
        <v>5.6</v>
      </c>
      <c r="C46" s="31">
        <f>'Estructura del proyecto'!E41</f>
        <v>0</v>
      </c>
      <c r="D46" s="27"/>
      <c r="E46" s="72">
        <v>0</v>
      </c>
      <c r="F46" s="52"/>
      <c r="G46" s="72">
        <v>0</v>
      </c>
      <c r="H46" s="80">
        <f t="shared" si="7"/>
        <v>0</v>
      </c>
      <c r="I46" s="72">
        <v>0</v>
      </c>
      <c r="J46" s="72">
        <v>0</v>
      </c>
      <c r="K46" s="83">
        <f t="shared" si="2"/>
        <v>0</v>
      </c>
    </row>
    <row r="47" spans="1:11" ht="15.75" x14ac:dyDescent="0.25">
      <c r="A47" s="160" t="s">
        <v>94</v>
      </c>
      <c r="B47" s="161"/>
      <c r="C47" s="161"/>
      <c r="D47" s="161"/>
      <c r="E47" s="161"/>
      <c r="F47" s="161"/>
      <c r="G47" s="161"/>
      <c r="H47" s="82">
        <f>SUM(H41:H46)</f>
        <v>0</v>
      </c>
      <c r="I47" s="43">
        <f t="shared" ref="I47" si="14">SUM(I41:I46)</f>
        <v>0</v>
      </c>
      <c r="J47" s="43">
        <f t="shared" ref="J47" si="15">SUM(J41:J46)</f>
        <v>0</v>
      </c>
      <c r="K47" s="85">
        <f t="shared" ref="K47" si="16">SUM(K41:K46)</f>
        <v>0</v>
      </c>
    </row>
    <row r="48" spans="1:11" ht="16.5" thickBot="1" x14ac:dyDescent="0.3">
      <c r="A48" s="44" t="s">
        <v>19</v>
      </c>
      <c r="B48" s="45"/>
      <c r="C48" s="45"/>
      <c r="D48" s="45"/>
      <c r="E48" s="45"/>
      <c r="F48" s="45"/>
      <c r="G48" s="45"/>
      <c r="H48" s="92">
        <f>H33+H26+H19+H40+H47</f>
        <v>0</v>
      </c>
      <c r="I48" s="92">
        <f t="shared" ref="I48" si="17">I33+I26+I19+I40+I47</f>
        <v>0</v>
      </c>
      <c r="J48" s="92">
        <f>J33+J26+J19+J40+J47</f>
        <v>0</v>
      </c>
      <c r="K48" s="92">
        <f>K33+K26+K19+K40+K47</f>
        <v>0</v>
      </c>
    </row>
    <row r="49" spans="1:10" ht="15.75" x14ac:dyDescent="0.25">
      <c r="A49" s="46"/>
      <c r="B49" s="46"/>
      <c r="C49" s="46"/>
      <c r="D49" s="46"/>
      <c r="E49" s="46"/>
      <c r="F49" s="46"/>
      <c r="G49" s="46"/>
      <c r="H49" s="47"/>
      <c r="I49" s="47"/>
      <c r="J49" s="47"/>
    </row>
    <row r="50" spans="1:10" ht="15.75" x14ac:dyDescent="0.25">
      <c r="A50" s="46"/>
      <c r="B50" s="46"/>
      <c r="C50" s="46"/>
      <c r="D50" s="46"/>
      <c r="E50" s="46"/>
      <c r="F50" s="46"/>
      <c r="G50" s="46"/>
      <c r="H50" s="47"/>
      <c r="I50" s="47"/>
      <c r="J50" s="47"/>
    </row>
    <row r="51" spans="1:10" ht="15.75" x14ac:dyDescent="0.25">
      <c r="A51" s="187" t="s">
        <v>13</v>
      </c>
      <c r="B51" s="187"/>
      <c r="C51" s="187"/>
      <c r="D51" s="187"/>
      <c r="E51" s="187"/>
      <c r="F51" s="187"/>
      <c r="G51" s="187"/>
      <c r="H51" s="187"/>
      <c r="I51" s="187"/>
      <c r="J51" s="187"/>
    </row>
    <row r="52" spans="1:10" ht="15.75" x14ac:dyDescent="0.25">
      <c r="A52" s="178" t="s">
        <v>14</v>
      </c>
      <c r="B52" s="179"/>
      <c r="C52" s="180"/>
      <c r="D52" s="33" t="s">
        <v>15</v>
      </c>
      <c r="E52" s="33" t="s">
        <v>16</v>
      </c>
      <c r="F52" s="33" t="s">
        <v>17</v>
      </c>
      <c r="G52" s="33" t="s">
        <v>18</v>
      </c>
      <c r="H52" s="33" t="s">
        <v>44</v>
      </c>
      <c r="I52" s="33" t="s">
        <v>45</v>
      </c>
      <c r="J52" s="33" t="s">
        <v>39</v>
      </c>
    </row>
    <row r="53" spans="1:10" ht="33.75" customHeight="1" x14ac:dyDescent="0.25">
      <c r="A53" s="181"/>
      <c r="B53" s="182"/>
      <c r="C53" s="183"/>
      <c r="D53" s="73"/>
      <c r="E53" s="76">
        <v>0</v>
      </c>
      <c r="F53" s="72">
        <v>0</v>
      </c>
      <c r="G53" s="88">
        <f>E53*F53</f>
        <v>0</v>
      </c>
      <c r="H53" s="72">
        <v>0</v>
      </c>
      <c r="I53" s="72">
        <v>0</v>
      </c>
      <c r="J53" s="91">
        <f>G53-H53-I53</f>
        <v>0</v>
      </c>
    </row>
    <row r="54" spans="1:10" ht="33.75" customHeight="1" x14ac:dyDescent="0.25">
      <c r="A54" s="181"/>
      <c r="B54" s="182"/>
      <c r="C54" s="183"/>
      <c r="D54" s="74"/>
      <c r="E54" s="76">
        <v>0</v>
      </c>
      <c r="F54" s="72">
        <v>0</v>
      </c>
      <c r="G54" s="88">
        <f t="shared" ref="G54:G61" si="18">E54*F54</f>
        <v>0</v>
      </c>
      <c r="H54" s="72">
        <v>0</v>
      </c>
      <c r="I54" s="72">
        <v>0</v>
      </c>
      <c r="J54" s="91">
        <f t="shared" ref="J54:J60" si="19">G54-H54-I54</f>
        <v>0</v>
      </c>
    </row>
    <row r="55" spans="1:10" ht="33.75" customHeight="1" x14ac:dyDescent="0.25">
      <c r="A55" s="181"/>
      <c r="B55" s="182"/>
      <c r="C55" s="183"/>
      <c r="D55" s="48"/>
      <c r="E55" s="76">
        <v>0</v>
      </c>
      <c r="F55" s="72">
        <v>0</v>
      </c>
      <c r="G55" s="88">
        <f t="shared" si="18"/>
        <v>0</v>
      </c>
      <c r="H55" s="72">
        <v>0</v>
      </c>
      <c r="I55" s="72">
        <v>0</v>
      </c>
      <c r="J55" s="91">
        <f t="shared" si="19"/>
        <v>0</v>
      </c>
    </row>
    <row r="56" spans="1:10" ht="33.75" customHeight="1" x14ac:dyDescent="0.25">
      <c r="A56" s="181"/>
      <c r="B56" s="182"/>
      <c r="C56" s="183"/>
      <c r="D56" s="48"/>
      <c r="E56" s="76">
        <v>0</v>
      </c>
      <c r="F56" s="72">
        <v>0</v>
      </c>
      <c r="G56" s="88">
        <f t="shared" si="18"/>
        <v>0</v>
      </c>
      <c r="H56" s="72">
        <v>0</v>
      </c>
      <c r="I56" s="72">
        <v>0</v>
      </c>
      <c r="J56" s="91">
        <f t="shared" si="19"/>
        <v>0</v>
      </c>
    </row>
    <row r="57" spans="1:10" ht="33.75" customHeight="1" x14ac:dyDescent="0.25">
      <c r="A57" s="181"/>
      <c r="B57" s="182"/>
      <c r="C57" s="183"/>
      <c r="D57" s="48"/>
      <c r="E57" s="76">
        <v>0</v>
      </c>
      <c r="F57" s="72">
        <v>0</v>
      </c>
      <c r="G57" s="88">
        <f t="shared" si="18"/>
        <v>0</v>
      </c>
      <c r="H57" s="72">
        <v>0</v>
      </c>
      <c r="I57" s="72">
        <v>0</v>
      </c>
      <c r="J57" s="91">
        <f t="shared" si="19"/>
        <v>0</v>
      </c>
    </row>
    <row r="58" spans="1:10" ht="33.75" customHeight="1" x14ac:dyDescent="0.25">
      <c r="A58" s="181"/>
      <c r="B58" s="182"/>
      <c r="C58" s="183"/>
      <c r="D58" s="48"/>
      <c r="E58" s="76">
        <v>0</v>
      </c>
      <c r="F58" s="72">
        <v>0</v>
      </c>
      <c r="G58" s="88">
        <f t="shared" si="18"/>
        <v>0</v>
      </c>
      <c r="H58" s="72">
        <v>0</v>
      </c>
      <c r="I58" s="72">
        <v>0</v>
      </c>
      <c r="J58" s="91">
        <f t="shared" si="19"/>
        <v>0</v>
      </c>
    </row>
    <row r="59" spans="1:10" ht="33.75" customHeight="1" x14ac:dyDescent="0.25">
      <c r="A59" s="181"/>
      <c r="B59" s="182"/>
      <c r="C59" s="183"/>
      <c r="D59" s="48"/>
      <c r="E59" s="76">
        <v>0</v>
      </c>
      <c r="F59" s="72">
        <v>0</v>
      </c>
      <c r="G59" s="88">
        <f t="shared" si="18"/>
        <v>0</v>
      </c>
      <c r="H59" s="72">
        <v>0</v>
      </c>
      <c r="I59" s="72">
        <v>0</v>
      </c>
      <c r="J59" s="91">
        <f t="shared" si="19"/>
        <v>0</v>
      </c>
    </row>
    <row r="60" spans="1:10" ht="33.75" customHeight="1" x14ac:dyDescent="0.25">
      <c r="A60" s="181"/>
      <c r="B60" s="182"/>
      <c r="C60" s="183"/>
      <c r="D60" s="48"/>
      <c r="E60" s="76">
        <v>0</v>
      </c>
      <c r="F60" s="72">
        <v>0</v>
      </c>
      <c r="G60" s="88">
        <f t="shared" si="18"/>
        <v>0</v>
      </c>
      <c r="H60" s="72">
        <v>0</v>
      </c>
      <c r="I60" s="72">
        <v>0</v>
      </c>
      <c r="J60" s="91">
        <f t="shared" si="19"/>
        <v>0</v>
      </c>
    </row>
    <row r="61" spans="1:10" ht="33.75" customHeight="1" x14ac:dyDescent="0.25">
      <c r="A61" s="189"/>
      <c r="B61" s="190"/>
      <c r="C61" s="191"/>
      <c r="D61" s="75"/>
      <c r="E61" s="76">
        <v>0</v>
      </c>
      <c r="F61" s="72">
        <v>0</v>
      </c>
      <c r="G61" s="88">
        <f t="shared" si="18"/>
        <v>0</v>
      </c>
      <c r="H61" s="72">
        <v>0</v>
      </c>
      <c r="I61" s="72">
        <v>0</v>
      </c>
      <c r="J61" s="91">
        <f>G61-H61-I61</f>
        <v>0</v>
      </c>
    </row>
    <row r="62" spans="1:10" ht="15.75" x14ac:dyDescent="0.25">
      <c r="A62" s="188"/>
      <c r="B62" s="188"/>
      <c r="C62" s="188"/>
      <c r="D62" s="188"/>
      <c r="E62" s="188"/>
      <c r="F62" s="188"/>
      <c r="G62" s="89">
        <f>SUM(G53:G61)</f>
        <v>0</v>
      </c>
      <c r="H62" s="79">
        <f t="shared" ref="H62:J62" si="20">SUM(H53:H61)</f>
        <v>0</v>
      </c>
      <c r="I62" s="79">
        <f t="shared" si="20"/>
        <v>0</v>
      </c>
      <c r="J62" s="90">
        <f t="shared" si="20"/>
        <v>0</v>
      </c>
    </row>
    <row r="64" spans="1:10" ht="15" customHeight="1" x14ac:dyDescent="0.35">
      <c r="A64" s="49"/>
      <c r="B64" s="49"/>
      <c r="C64" s="49"/>
      <c r="D64" s="49"/>
      <c r="E64" s="49"/>
      <c r="F64" s="49"/>
      <c r="G64" s="50"/>
    </row>
    <row r="67" spans="6:10" x14ac:dyDescent="0.25">
      <c r="F67" s="184" t="s">
        <v>36</v>
      </c>
      <c r="G67" s="185"/>
      <c r="H67" s="185"/>
      <c r="I67" s="185"/>
      <c r="J67" s="186"/>
    </row>
    <row r="68" spans="6:10" ht="31.5" x14ac:dyDescent="0.25">
      <c r="F68" s="94"/>
      <c r="G68" s="11" t="s">
        <v>37</v>
      </c>
      <c r="H68" s="11" t="s">
        <v>38</v>
      </c>
      <c r="I68" s="11" t="s">
        <v>39</v>
      </c>
      <c r="J68" s="11" t="s">
        <v>35</v>
      </c>
    </row>
    <row r="69" spans="6:10" ht="15.75" x14ac:dyDescent="0.25">
      <c r="F69" s="24" t="s">
        <v>40</v>
      </c>
      <c r="G69" s="77">
        <f>I48</f>
        <v>0</v>
      </c>
      <c r="H69" s="77">
        <f>J48</f>
        <v>0</v>
      </c>
      <c r="I69" s="77">
        <f>K48</f>
        <v>0</v>
      </c>
      <c r="J69" s="77">
        <f>H48</f>
        <v>0</v>
      </c>
    </row>
    <row r="70" spans="6:10" ht="15.75" x14ac:dyDescent="0.25">
      <c r="F70" s="24" t="s">
        <v>41</v>
      </c>
      <c r="G70" s="77">
        <f>H62</f>
        <v>0</v>
      </c>
      <c r="H70" s="77">
        <f>I62</f>
        <v>0</v>
      </c>
      <c r="I70" s="77">
        <f>J62</f>
        <v>0</v>
      </c>
      <c r="J70" s="77">
        <f>G62</f>
        <v>0</v>
      </c>
    </row>
    <row r="71" spans="6:10" ht="15.75" x14ac:dyDescent="0.25">
      <c r="F71" s="23" t="s">
        <v>43</v>
      </c>
      <c r="G71" s="78">
        <f>SUM(G69:G70)</f>
        <v>0</v>
      </c>
      <c r="H71" s="78">
        <f>SUM(H69:H70)</f>
        <v>0</v>
      </c>
      <c r="I71" s="78">
        <f>SUM(I69:I70)</f>
        <v>0</v>
      </c>
      <c r="J71" s="78">
        <f>SUM(J69:J70)</f>
        <v>0</v>
      </c>
    </row>
    <row r="72" spans="6:10" s="18" customFormat="1" ht="31.5" x14ac:dyDescent="0.25">
      <c r="F72" s="34" t="s">
        <v>96</v>
      </c>
      <c r="G72" s="93">
        <v>0</v>
      </c>
      <c r="H72" s="93">
        <v>0</v>
      </c>
      <c r="I72" s="93">
        <v>0</v>
      </c>
      <c r="J72" s="77">
        <f>+G72+H72+I72</f>
        <v>0</v>
      </c>
    </row>
    <row r="73" spans="6:10" ht="21" x14ac:dyDescent="0.35">
      <c r="F73" s="13" t="s">
        <v>42</v>
      </c>
      <c r="G73" s="51">
        <f>SUM(G71:G72)</f>
        <v>0</v>
      </c>
      <c r="H73" s="51">
        <f>SUM(H71:H72)</f>
        <v>0</v>
      </c>
      <c r="I73" s="51">
        <f>SUM(I71:I72)</f>
        <v>0</v>
      </c>
      <c r="J73" s="51">
        <f>SUM(J71:J72)</f>
        <v>0</v>
      </c>
    </row>
  </sheetData>
  <sheetProtection insertRows="0" deleteRows="0"/>
  <protectedRanges>
    <protectedRange sqref="D13:G18 D20:G25 D27:G32 D34:G39 D41:G46 I13:J18 I20:J25 I27:J32 I34:J39 I41:J46 A53:F61 G72:I72 H53:I61" name="Rango1"/>
  </protectedRanges>
  <mergeCells count="29">
    <mergeCell ref="A47:G47"/>
    <mergeCell ref="A52:C52"/>
    <mergeCell ref="A53:C53"/>
    <mergeCell ref="F67:J67"/>
    <mergeCell ref="A51:J51"/>
    <mergeCell ref="A59:C59"/>
    <mergeCell ref="A62:F62"/>
    <mergeCell ref="A60:C60"/>
    <mergeCell ref="A61:C61"/>
    <mergeCell ref="A54:C54"/>
    <mergeCell ref="A55:C55"/>
    <mergeCell ref="A56:C56"/>
    <mergeCell ref="A57:C57"/>
    <mergeCell ref="A58:C58"/>
    <mergeCell ref="A7:J7"/>
    <mergeCell ref="A8:J8"/>
    <mergeCell ref="A13:A18"/>
    <mergeCell ref="A19:G19"/>
    <mergeCell ref="A20:A25"/>
    <mergeCell ref="A9:K9"/>
    <mergeCell ref="B12:C12"/>
    <mergeCell ref="B11:K11"/>
    <mergeCell ref="C10:K10"/>
    <mergeCell ref="A26:G26"/>
    <mergeCell ref="A27:A32"/>
    <mergeCell ref="A34:A39"/>
    <mergeCell ref="A41:A46"/>
    <mergeCell ref="A33:G33"/>
    <mergeCell ref="A40:G40"/>
  </mergeCells>
  <dataValidations count="2">
    <dataValidation type="whole" operator="greaterThanOrEqual" allowBlank="1" showInputMessage="1" showErrorMessage="1" promptTitle="DEBE ESCRIBIR UN NUMERO ENTERO" prompt="SIN COMAS NI PUNTOS" sqref="E13:E18 E20:E25 E27:E32 E34:E39 E41:E46 G13:G18 G20:G25 G27:G32 G34:G39 G41:G46 I13:J18 I20:J25 I27:J32 I34:J39 I41:J46 F53:F61 G72:I72 H53:I61" xr:uid="{00000000-0002-0000-0300-000000000000}">
      <formula1>0</formula1>
    </dataValidation>
    <dataValidation type="decimal" operator="greaterThanOrEqual" allowBlank="1" showInputMessage="1" showErrorMessage="1" promptTitle="DEBE ESCRIBIR UN NUMERO." prompt="si es decimal, escribalo con comas_x000a_" sqref="E53:E61" xr:uid="{00000000-0002-0000-0300-000001000000}">
      <formula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Estructura del proyecto</vt:lpstr>
      <vt:lpstr>Cronograma</vt:lpstr>
      <vt:lpstr>Presupuesto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Yunis Mebarack</dc:creator>
  <cp:lastModifiedBy>ProBook440G7</cp:lastModifiedBy>
  <dcterms:created xsi:type="dcterms:W3CDTF">2017-06-02T15:34:14Z</dcterms:created>
  <dcterms:modified xsi:type="dcterms:W3CDTF">2024-01-18T21:01:19Z</dcterms:modified>
</cp:coreProperties>
</file>