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patrimonionatural-my.sharepoint.com/personal/arodriguezl_patrimonionatural_org_co/Documents/FONTUR/INFRAESTRUCTURA/OBRAS CAYO CANGREJO Y GORGONA/PNN GORGONA/INTERVENTORIA OBRA/"/>
    </mc:Choice>
  </mc:AlternateContent>
  <xr:revisionPtr revIDLastSave="0" documentId="8_{1885C049-4CD6-494D-9294-AD140A32288B}" xr6:coauthVersionLast="47" xr6:coauthVersionMax="47" xr10:uidLastSave="{00000000-0000-0000-0000-000000000000}"/>
  <bookViews>
    <workbookView xWindow="-20610" yWindow="-120" windowWidth="20730" windowHeight="11040" xr2:uid="{00000000-000D-0000-FFFF-FFFF00000000}"/>
  </bookViews>
  <sheets>
    <sheet name="Hoja1 (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2" l="1"/>
  <c r="B32" i="2" s="1"/>
  <c r="B33" i="2" s="1"/>
  <c r="B34" i="2" s="1"/>
  <c r="B35" i="2" s="1"/>
</calcChain>
</file>

<file path=xl/sharedStrings.xml><?xml version="1.0" encoding="utf-8"?>
<sst xmlns="http://schemas.openxmlformats.org/spreadsheetml/2006/main" count="503" uniqueCount="214">
  <si>
    <t>No.</t>
  </si>
  <si>
    <t>Clase</t>
  </si>
  <si>
    <t>Fuente</t>
  </si>
  <si>
    <t>Etapa</t>
  </si>
  <si>
    <t>Tipo de Riesgo</t>
  </si>
  <si>
    <t>Descripcion (Que puede pasar y como puede ocurrir)</t>
  </si>
  <si>
    <t xml:space="preserve">Consecuencia de ocurrencia del evento </t>
  </si>
  <si>
    <t>Probabilidad</t>
  </si>
  <si>
    <t>Impacto</t>
  </si>
  <si>
    <t>Valoración</t>
  </si>
  <si>
    <t>Categoria</t>
  </si>
  <si>
    <t>A QUIEN SE ASIGNA</t>
  </si>
  <si>
    <t>TRATAMIENTO/CONTROL A SER IMPLEMENTADO</t>
  </si>
  <si>
    <t>IMPACTO DESPUÉS DEL TRATAMIENTO</t>
  </si>
  <si>
    <t>AFECTA LA EJECUCION DEL CONTRATO</t>
  </si>
  <si>
    <t>RESPONSABLE POR IMPLEMENTAR EL TRATAMIENTO</t>
  </si>
  <si>
    <t>MONITOREO Y REVISIÓN</t>
  </si>
  <si>
    <t>PROBABILIDAD</t>
  </si>
  <si>
    <t>IMPACTO</t>
  </si>
  <si>
    <t>VALORACION</t>
  </si>
  <si>
    <t>CATEGORIA</t>
  </si>
  <si>
    <t>FECHA EN QUE SE COMPLETA EL TRATAMIENTO</t>
  </si>
  <si>
    <t>¿CÓMO SE REALIZA  EL MONITOREO?</t>
  </si>
  <si>
    <t>PERIODICIDAD</t>
  </si>
  <si>
    <t>General</t>
  </si>
  <si>
    <t>Externo</t>
  </si>
  <si>
    <t>Ejecucion</t>
  </si>
  <si>
    <t>Riesgo Economico</t>
  </si>
  <si>
    <t>Riesgo Bajo</t>
  </si>
  <si>
    <t>X</t>
  </si>
  <si>
    <t>Reducir las consecuencias o el impacto del Riesgo a través de planes de contingencia</t>
  </si>
  <si>
    <t>Al inicio de la ejecución del contrato</t>
  </si>
  <si>
    <t>A la terminación de la ejecución del contrato</t>
  </si>
  <si>
    <t>mensual</t>
  </si>
  <si>
    <t>SI</t>
  </si>
  <si>
    <t>NO</t>
  </si>
  <si>
    <t xml:space="preserve">Externo </t>
  </si>
  <si>
    <t>Ejecución</t>
  </si>
  <si>
    <t>Riesgo Sociales o Politicos</t>
  </si>
  <si>
    <t>Posible pérdida de Bienes del contratista, daños en obras del proyecto, reprogramación de cronogramas, retrazos en la ejecución de las obras.</t>
  </si>
  <si>
    <t>Riesgo Alto</t>
  </si>
  <si>
    <t>Riesgo Medio</t>
  </si>
  <si>
    <t>Al inicio de la presentación del evento</t>
  </si>
  <si>
    <t>A la terminación de la ocurrencia del evento</t>
  </si>
  <si>
    <t>Cuando se presente el evento</t>
  </si>
  <si>
    <t>Interno</t>
  </si>
  <si>
    <t>Riesgo Operacional</t>
  </si>
  <si>
    <t xml:space="preserve">El Interventor debe exigir  el estricto cumplimiento de la normatividad vigente sobre señalización temporal de obras, y seguridad industrial, verificar permanentemente su implementación, recurrir a medidas sancionatorias contractuales de ser necesario. Seguimiento por parte de la Entidad en visitas técnicas. </t>
  </si>
  <si>
    <t>Inspecciones diarias del Interventor. Comites Técnicos, Seguimiento a informes, requerimientos escritos-Retroalimentacio en los procedimientos adelantados por los responsables del tratamiento.</t>
  </si>
  <si>
    <t>Diario</t>
  </si>
  <si>
    <t>Especifico</t>
  </si>
  <si>
    <t>Análisis y revisión de los estudios realizados y revisión de las cantidades contractuales, a medida que se va ejecutando el proyecto, para realizar ajustes de ser necesario.</t>
  </si>
  <si>
    <t>Retraso en el plazo de ejecución del contrato.</t>
  </si>
  <si>
    <t>Puede demorar la construcción de las obras</t>
  </si>
  <si>
    <t>Impacto económico al Contratista</t>
  </si>
  <si>
    <t>Riesgo Financiero</t>
  </si>
  <si>
    <t>Realizar por parte del Contratista proyecciones de acuerdo con los datos históricos de las variables descritas, y con el estudio de mercado financiero con el fin de que el interesado establezca un punto de equilibrio tendiente a disminuir el riesgo.</t>
  </si>
  <si>
    <t>Contratista</t>
  </si>
  <si>
    <t>Fase precontractual</t>
  </si>
  <si>
    <t>Cotejo de las variables financieras que haya utilizado para el análisis de su oferta con el comportamiento del mercado financiero en la ejecución del contrato, con el  fin de mitigar  los cambios bruscos en sus finanzas que puedan afectar el contrato.</t>
  </si>
  <si>
    <t>Mensual</t>
  </si>
  <si>
    <t>Riesgo Regulatorio</t>
  </si>
  <si>
    <r>
      <rPr>
        <b/>
        <sz val="10"/>
        <rFont val="Calibri"/>
        <family val="2"/>
        <scheme val="minor"/>
      </rPr>
      <t xml:space="preserve">Expedición y/o modificación de normas: </t>
    </r>
    <r>
      <rPr>
        <sz val="10"/>
        <rFont val="Calibri"/>
        <family val="2"/>
        <scheme val="minor"/>
      </rPr>
      <t>Ocurre por cambios normativos o por la expedición de normas posteriores  al cierre del proceso de licitación pública,  que afecten las condiciones económicas y/o  técnicas inicialmente pactadas.</t>
    </r>
  </si>
  <si>
    <t xml:space="preserve">Afectación del  desarrollo  del contrato previsto con la normatividad existente al cierre del proceso de selección </t>
  </si>
  <si>
    <t>Proceso precontractual con las normas aplicables vigentes.   Revisión de  los cambios sustanciales de normas que se produzcan posterior al cierre del proceso de licitación pública, que afecten el normal desarrollo del contrato,  con el fin de estudiar los ajustes pertinentes a que hubiere lugar.</t>
  </si>
  <si>
    <t>Fase precontractual,   y cuando se expida la nueva  nomatividad que pueda afectar el contrato</t>
  </si>
  <si>
    <t xml:space="preserve">Seguimiento a la implementación de la nueva normatividad que aplique al proyecto,  y a las medidas tomadas para mitigar su efecto en el contrato.  Informes, requerimientos escritos. </t>
  </si>
  <si>
    <t>Riesgo Ambiental</t>
  </si>
  <si>
    <t>Riesgo bajo</t>
  </si>
  <si>
    <t>Riesgo de la naturaleza</t>
  </si>
  <si>
    <t>Demora en la ejecución del proyecto. Pérdida de bienes del Contratista</t>
  </si>
  <si>
    <t>Recopilación de datos estadísticos e información a partir  de las fuentes oficiales durante la etapa precontractual y contractual, sobre la ocurrencia de desastres naturales en la región del proyecto, para adoptar medidas tendientes a mitigar su impacto sobre bienes del contratista, tales como ubicación de campamentos y oficinas, maquinaria y equipos, acopios de materiales, planes de seguridad industrial  para protección del personal en dichos eventos, etc.</t>
  </si>
  <si>
    <t>Bajo</t>
  </si>
  <si>
    <t>Etapa precontractual</t>
  </si>
  <si>
    <t xml:space="preserve">Una vez instalado el contratista en el proyecto e implementado el plan de seguridad industrial con las debidas revisiones. </t>
  </si>
  <si>
    <t>Revisiones de expertos del contratista en los tratamientos y controles  a ser implementados</t>
  </si>
  <si>
    <t>Determinadas por los expertos del contratista en esta materia</t>
  </si>
  <si>
    <t>Riesgo político-social, Riesgo de la naturaleza</t>
  </si>
  <si>
    <t>Interferencia  en la ejecución del proyecto, pérdidas de bienes de la nación ó del contratista,  cambios en las obras por necesidad de ajustar diseños</t>
  </si>
  <si>
    <t xml:space="preserve">Revisión de la información obtenida, para tomar las medidas a que haya lugar </t>
  </si>
  <si>
    <t>En la etapa precontractual y en la contractual cuando se presente el evento.</t>
  </si>
  <si>
    <t>Riesgos de la Salud</t>
  </si>
  <si>
    <r>
      <t xml:space="preserve">Presencia de Riesgos Biológicos. </t>
    </r>
    <r>
      <rPr>
        <sz val="10"/>
        <rFont val="Calibri"/>
        <family val="2"/>
        <scheme val="minor"/>
      </rPr>
      <t xml:space="preserve">Se refiere a la posibilidad que durante la ejecución del contrato, los colaboradores del Contratista, presenten sintomas de enfermedades altamente contagiosas y que afecten y deterioren la Salud del Personal. </t>
    </r>
  </si>
  <si>
    <t>Deterioro notorio y grave de la salud y posible contagio</t>
  </si>
  <si>
    <t>A la terminación del contrato</t>
  </si>
  <si>
    <t>Previo al inicio de la ejecución de las obras, Estudios, Diseños e Interventoría, el contratista deberá presentar certificación individual vigente del estado de salud de cada integrante colaborador (empleado o contratista) expedida por la ARL</t>
  </si>
  <si>
    <t>Cada vez que haya novedades de cambio de personal</t>
  </si>
  <si>
    <r>
      <t xml:space="preserve">Disponibilidad de los Elementos de Protección Personal. </t>
    </r>
    <r>
      <rPr>
        <sz val="10"/>
        <rFont val="Calibri"/>
        <family val="2"/>
        <scheme val="minor"/>
      </rPr>
      <t>Se refiere a la posibilidad de que el Contratista no disponga o suministre a sus colaboradores y demas, los Elementos de Protección Personal EPP y los de Riesgo Bilógico.</t>
    </r>
  </si>
  <si>
    <t>Accidentes de trabajo y posible exposición a Riegos Biologicos</t>
  </si>
  <si>
    <t xml:space="preserve">El contratista deberá suministrar todos los EPP a sus colaboradores en las obras, o solicitar a la ARL que los suministre </t>
  </si>
  <si>
    <t>Al inicio de la ejecución del contrato y de manera permanente.</t>
  </si>
  <si>
    <t>Vigilancia permanente de los cambios de salud de los colaboradores</t>
  </si>
  <si>
    <t>Riesgos de Corrupción</t>
  </si>
  <si>
    <t>Graves daños personales e Institucionales. Daño a la reputación de la entidad, pérdida de recursos y daños sociales.</t>
  </si>
  <si>
    <t>Vigilancia de cada una de las actuaciones de los participantes de las obras.</t>
  </si>
  <si>
    <t>permanente</t>
  </si>
  <si>
    <t xml:space="preserve">MATRIZ DE RIESGOS </t>
  </si>
  <si>
    <t xml:space="preserve">MATRIZ DE RIESGOS INTERVENTORÍA DE OBRA GORGONA </t>
  </si>
  <si>
    <t>Entidades</t>
  </si>
  <si>
    <t>A partir de la información oficial, información del Interventor, del Contratista, de las Territoriales de Entidades, se determinan acciones a seguir, para procurar la menor afectación al proyecto.</t>
  </si>
  <si>
    <t xml:space="preserve">Fuerza mayor asegurable.  Son las relacionadas con los impactos adversos debido a la ocurrencia de desastres naturales, que afecten los bienes, equipos, maquinaria, personal, insumos, materiales, etc. De propiedad del contratista.  Riesgo que asume el PROPONENTE Y/O CONTRATISTA.  Se excluyen daños en bienes de la nación que estarán a cargo de Entidades. </t>
  </si>
  <si>
    <t>Fuerza mayor no asegurable.  Incertidumbre de ocurrencia de eventos de fuerza mayor no asegurables, tales como guerras, hallazgos arqueológicos,  yacimientos mineros, (Entidades como órgano del Estado en armonía con los demás Entes).  Se define la Fuerza Mayor o Caso Fortuito, en los términos de la legislación existente.</t>
  </si>
  <si>
    <t>Planeación</t>
  </si>
  <si>
    <t>Deficiencias en la elaboración de la propuesta debido a
desconocimiento de las condiciones reales y actuales del mercado
o falta de experticia.</t>
  </si>
  <si>
    <t>Reproceso en las convocatorias debido a que la convocatoria
resulta desierta.</t>
  </si>
  <si>
    <t>Retraso en el inicio del contrato debido a la falta de cumplimiento
de los requisitos previos a la firma del acta de inicio.</t>
  </si>
  <si>
    <t>Modificaciones de algunos de los productos a entregar y/o
modificaciones de algunos de los alcances del contrato sin
aprobación de la  supervisión</t>
  </si>
  <si>
    <t>Afectación a la ejecución del contrato debido a entregables
insuficientes, defectuosos, y/o incompletos según el alcance y las
especificaciones técnicas establecidas</t>
  </si>
  <si>
    <t>Afectación en la ejecución del contrato debido a errores o fallas en
las metodologías adoptadas por el contratista</t>
  </si>
  <si>
    <t>Afectación a la ejecución del contrato debido a la existencia de
características o condiciones del terreno adversas</t>
  </si>
  <si>
    <t>especifico</t>
  </si>
  <si>
    <t>Riesgo social y político</t>
  </si>
  <si>
    <t>Afectación a la ejecución del contrato debido a falta de
Coordinación Interinstitucional.</t>
  </si>
  <si>
    <t>Riesgo Legal</t>
  </si>
  <si>
    <t>Estimación inadecuada de los costos por el oferente</t>
  </si>
  <si>
    <t>X (PNNC Y FPN)</t>
  </si>
  <si>
    <t>X
(PNNC)</t>
  </si>
  <si>
    <t>No Disponibilidad del personal idóneo en el momento oportuno</t>
  </si>
  <si>
    <t>Pérdida de personal calificado o experimentado debido a muerte,
accidente, rotación constante o retiro del mismo</t>
  </si>
  <si>
    <r>
      <rPr>
        <b/>
        <sz val="10"/>
        <color theme="1"/>
        <rFont val="Calibri"/>
        <family val="2"/>
        <scheme val="minor"/>
      </rPr>
      <t xml:space="preserve">Riesgo Financiero: </t>
    </r>
    <r>
      <rPr>
        <sz val="10"/>
        <color theme="1"/>
        <rFont val="Calibri"/>
        <family val="2"/>
        <scheme val="minor"/>
      </rPr>
      <t>Se deriva de los efectos provenientes de las variaciones de las tasas de interés, plazos, tasas de cambio, ajustes por inflación, devaluación,</t>
    </r>
    <r>
      <rPr>
        <sz val="10"/>
        <rFont val="Calibri"/>
        <family val="2"/>
        <scheme val="minor"/>
      </rPr>
      <t xml:space="preserve">  variaciones cambiarias y financieras</t>
    </r>
    <r>
      <rPr>
        <sz val="10"/>
        <color theme="1"/>
        <rFont val="Calibri"/>
        <family val="2"/>
        <scheme val="minor"/>
      </rPr>
      <t xml:space="preserve">,  y otras variables del mercado por causas micro o macroeconomicas,  frente a las estimaciones iniciales del Contratista, que puedan afectar las utilidades esperadas o generar pérdidas.  </t>
    </r>
  </si>
  <si>
    <t>Ausencia del personal del contratista debido al inoportuno pago
de salarios, prestaciones sociales e indemnizaciones</t>
  </si>
  <si>
    <t>Riesgo laboral</t>
  </si>
  <si>
    <t>Eventual afectacíón en la ejecución contractual</t>
  </si>
  <si>
    <t>8,9 Y 10</t>
  </si>
  <si>
    <t>EXTREMO</t>
  </si>
  <si>
    <t>6 Y 7</t>
  </si>
  <si>
    <t>ALTO</t>
  </si>
  <si>
    <t>MEDIO</t>
  </si>
  <si>
    <t>2,3 Y 4</t>
  </si>
  <si>
    <t>BAJO</t>
  </si>
  <si>
    <t>Estructurar la oferta de conformidad el estado y la
condiciones del mercado y con su capacidad técnica,
económica y jurídica.</t>
  </si>
  <si>
    <t>FECHA ESTIMADA EN QUE INICIA EL TRATAMIENTO</t>
  </si>
  <si>
    <t>Revisión paso a paso del análisis realizado en los costos del contrato y en el balance del mismo</t>
  </si>
  <si>
    <t>Desde el analisis financier de los precios del mercado</t>
  </si>
  <si>
    <t xml:space="preserve">Antes de la adjudicación del contrato </t>
  </si>
  <si>
    <t xml:space="preserve">Durante la elaboración de la propuesta y valoración de la misma </t>
  </si>
  <si>
    <t xml:space="preserve">Reprocesos y desgaste administrativo </t>
  </si>
  <si>
    <t xml:space="preserve">Realizar por parte de las entidades proyecciones de acuerdo con el estudio de mercado y publicar con el tiempo considerable para la apropiada presetnación de ofertas </t>
  </si>
  <si>
    <t>Desde la estructuración del proceso</t>
  </si>
  <si>
    <t>Andes del cierre del proceso de selección</t>
  </si>
  <si>
    <t>Verificación de la cantidad de candidatos inscritos en el formulario de contacto publicado en la convocatoria del proceso. Realizar un minucioso estudio de mercado revisndo experiencias en contrataciones pasadas con objetos similares</t>
  </si>
  <si>
    <t>Durante la estrcuturación del proceso</t>
  </si>
  <si>
    <t xml:space="preserve">Revisar y tener claridad sobre la totalidad de gestiones necesarias para cumplir con los requisitos contractuales para el inicio del Contrato </t>
  </si>
  <si>
    <t>Desde la preparación de la oferta</t>
  </si>
  <si>
    <t>La formalización del Contrato</t>
  </si>
  <si>
    <t xml:space="preserve">Revisión paso a paso del las condiciones contractuales para la legalización y perfeccionamiento del Contrato </t>
  </si>
  <si>
    <t xml:space="preserve"> Incumplimiento de cronogramas, mayores costos al contratista </t>
  </si>
  <si>
    <t>Afectación en el cronograma del Contrato, mayores costos e incumplimientos</t>
  </si>
  <si>
    <t xml:space="preserve">Revisar periodicamente las condicoines de ejecución del Contrato, consignadas en los documentos que forman parte integra del contrato como los TDR y bases del proceso </t>
  </si>
  <si>
    <t>Atención al comportamiento en la ejecución del Contrato, revisando las obligaciones a cargo de la interventoría</t>
  </si>
  <si>
    <t>Ajustes en la programación del Contrato, irregularidad en la inspección y vigilancia del contrato de obra. Eventual generación de mayores costos al proyecto.</t>
  </si>
  <si>
    <t>Comites Técnicos, Seguimiento a la ejecución</t>
  </si>
  <si>
    <t>Pérdida o no presentación de la información física o electrónica del contrato o de los documentos soporte del seguimiento al contrato de interventoría debido a errores
humanos, almacenamiento inadecuado o fallas en los sistemas de información.</t>
  </si>
  <si>
    <t xml:space="preserve">Afectación en la ejecución del contrato y en la supervisión del mismo </t>
  </si>
  <si>
    <t>Entidades y Contratista</t>
  </si>
  <si>
    <t xml:space="preserve">Afectación en la ejecución del contrato o paralisis del mismo </t>
  </si>
  <si>
    <t>Entidad (PNNC)</t>
  </si>
  <si>
    <t>Afectación a la ejecución de Contrato, atrasos del contrato objeto de interventoría y con ello al de Interventoría</t>
  </si>
  <si>
    <t xml:space="preserve">Adelantar mensualmente la revisión del estado de las solicitudes de licencias o autorizaciones que corresponda </t>
  </si>
  <si>
    <t>Es responsabilidad del contratista de obra junto con la Interventoría, únicamente de Informar a las autoridades competentes la novedad sobre orden público en la zona de influencia de las obras y de proteger a sus colaboradores y los bienes puestos al servicio del contrato. PNNC de igual forma realizará la solicitud a las autoridades a fin de que se llegue a soluciones que permitan la continuidad en la ejecución del contrato. El contratista de Obra e Interventor deberán adoptar medidas de contingencia para superar los atrasos.</t>
  </si>
  <si>
    <t>A partir de la información oficial, se determinan acciones a seguir, para procurar la menor afectación al proyecto.</t>
  </si>
  <si>
    <t>Afectacion en el cronograma del contrato y posibles suspensiones de la ejecución</t>
  </si>
  <si>
    <t>Restablecer las realciones con otras entidades y Determinar acciones a seguir, para procurar la menor afectación al proyecto.</t>
  </si>
  <si>
    <t>Afectacion en la ejecución del contrato por afectaciones en el flujio de caja</t>
  </si>
  <si>
    <t>Solucionar cualquier problema que se presente a causa de un tercero y mantener indemne a las entidades</t>
  </si>
  <si>
    <t>contratista</t>
  </si>
  <si>
    <t xml:space="preserve">Adelantar las gestiones necesarias para llevar a feliz termino los procesos que tenfa pendientes </t>
  </si>
  <si>
    <t>Dificultad de acceso y/o transporte del personal
requeridos para el cumplimiento del objeto contractual</t>
  </si>
  <si>
    <t>Afectaciones en el inicio y ejecución del Contrato. Retraso en el cronograma</t>
  </si>
  <si>
    <t>Mayores costos de los precios del contrato</t>
  </si>
  <si>
    <t xml:space="preserve">El contratista deberá presentar el balance de los costos del Contrato de manera que correspondan a la realidad. Para lo anterior, deberá realizar un analisis detallado del mercado </t>
  </si>
  <si>
    <t>Desde a estructuración de la propuesta</t>
  </si>
  <si>
    <t>El contratista revisará que el personal minimo requerido se encuentre disponible a lo largo de cada una de las etapas del proyecto, así como verificara constantemente que se cumpla con la dedicación respectiva</t>
  </si>
  <si>
    <t>Incumplimiento del Contrato</t>
  </si>
  <si>
    <t xml:space="preserve">Afectaciones en la ejecución del Contrato por ausenia del persoanl minimo requerido </t>
  </si>
  <si>
    <t xml:space="preserve"> CONTRATISTA </t>
  </si>
  <si>
    <t>Revisar periodicamente las condiciones de ejecución del Contrato, consignadas en los documentos que forman parte integra del contrato como los TDR y bases del proceso. Acatar las recomendaciones dadas por la supervisón para foralecer el apoyo en el seguimiento del Contrato</t>
  </si>
  <si>
    <t>Llevar un ordenado archivo de forma que sea posible acatar cualquier solicitud de la supervisión respecto de alggún documento del contrato u soporte de seguimiento del este.</t>
  </si>
  <si>
    <t>Afectaciones en la prestación del servicio por parte del Interventor.
Afectaciones en los cronogramas de los contratos de obra e interventoría.
Eventuales modificaciones contractuales a los contratos de obra e interventoría.
Suspensión del contrato de obra o interventoría</t>
  </si>
  <si>
    <t>Requerir al contratista de obra presentar soluciones como por ejemplo cubiertas temporales para lograr adelantar obras en temporadas de fuertes lluvias. El interventor deberá contemplar al momento de elaboración de la oferta las condiciones climatológicas propias de la zona donde se realizará el proyecto
Establecer planes de contingencia y continuidad del negocio entre el Interventor y el contratista ante la presentación de estos eventos.
Visitas conjuntas a la zona donde se ejecutará el proyecto para su reconocimiento previo a la suscripción del contrato</t>
  </si>
  <si>
    <t xml:space="preserve">Comites Técnicos, Seguimiento a la ejecución. Segimiento a los reportes  de los informes climaticos en la zona </t>
  </si>
  <si>
    <t xml:space="preserve">Requerir al contratista de obra presentar soluciones para superar la situación adversa en el terreno y advirtir oportunamente a los supervisoroes de la stiuación </t>
  </si>
  <si>
    <r>
      <rPr>
        <b/>
        <sz val="10"/>
        <rFont val="Calibri"/>
        <family val="2"/>
        <scheme val="minor"/>
      </rPr>
      <t>Orden público:</t>
    </r>
    <r>
      <rPr>
        <sz val="10"/>
        <rFont val="Calibri"/>
        <family val="2"/>
        <scheme val="minor"/>
      </rPr>
      <t xml:space="preserve"> Posible ocurrencia de actos terroristas, paros, huelgas, manifestaciones, disturbios y demás que afecten el orden público y se ubiquen en las zonas de influencia de las obras objeto de la interventoría o alrededores.</t>
    </r>
  </si>
  <si>
    <t>Ausencia de permisos, tramites de avales, no objeciones,  licencias y/o autorizaciones requeridas ante entidades o que surjan dentro de la ejecución del contrato.</t>
  </si>
  <si>
    <t>Afectación a la ejecución de Contrato, atrasos del contrato objeto de interventoría y con ello al de Interventoría. Suspensiones y atrasos para el inicio del Contrato</t>
  </si>
  <si>
    <t>Afectación a la ejecución del contrato debido a declaratorias de estado de emergencia de cualquier indole en el territorio nacional</t>
  </si>
  <si>
    <t>Afectaciones en la ejecución del contrato debido a cambios de Gobierno nacional o de las entidades territoriales.</t>
  </si>
  <si>
    <t>Posibles afectación en los tiempos del Contrato</t>
  </si>
  <si>
    <t>X (PNNC, FONTUR Y FPN)</t>
  </si>
  <si>
    <t xml:space="preserve">PPNC deberá proceder a adelantar los trámites necesarios para la obtención de autorizaciones o licencias que sean requeridas para la ejecución del Contrato. </t>
  </si>
  <si>
    <t xml:space="preserve"> PNNC realizará la solicitud a las autoridades a fin de que informen sobre  los protocolos y procedimientos que procedan ante la emergencia. También adelantará proactivamente las gestiones necesarias para agilizar los procesos que apliquen. 
FPN realizará las gestiones que correspondan frente al manejo y administración de los recursos en el marco de la situación.
Fontur realizará la solicitud a las autoridades a fin de que informen sobre  los protocolos y procedimientos que procedan ante la emergencia. También adelantará proactivamente las gestiones necesarias para agilizar los procesos que apliquen. </t>
  </si>
  <si>
    <t xml:space="preserve">  PNNC realizará la solicitud a las autoridades a fin de que informen sobre  los protocolos y procedimientos que procedan ante la emergencia. También adelantará proactivamente las gestiones necesarias para agilizar los procesos que apliquen. 
FPN realizará las gestiones que correspondan frente al manejo y administración de los recursos en el marco de la situación.
Fontur realizará la solicitud a las autoridades a fin de que informen sobre  los protocolos y procedimientos que procedan ante la emergencia. También adelantará proactivamente las gestiones necesarias para agilizar los procesos que apliquen. </t>
  </si>
  <si>
    <t>Afectación a la ejecución del contrato debido a demandas o condenas instauradas por diferentes actores al contratista</t>
  </si>
  <si>
    <t>Desde el inicio de la ejecución del Contrato</t>
  </si>
  <si>
    <t>Retrasos en las activiades de seguimiento, inspección y vigilancia</t>
  </si>
  <si>
    <r>
      <rPr>
        <b/>
        <sz val="10"/>
        <rFont val="Calibri"/>
        <family val="2"/>
        <scheme val="minor"/>
      </rPr>
      <t xml:space="preserve">Accidentalidad: </t>
    </r>
    <r>
      <rPr>
        <sz val="10"/>
        <rFont val="Calibri"/>
        <family val="2"/>
        <scheme val="minor"/>
      </rPr>
      <t>Se refiere a los perjuicios ocasionados por la deficiente colocación de señalización preventiva en obra, falta o deficiencia en la señalización de aproximación e iluminación, equipos de radio para cierres parciales, temporales y demás señalización necesaria, y de seguridad industrial y de señalización y dotación de los operarios y trabajadores ,etc., por parte del CONTRATISTA de obra</t>
    </r>
  </si>
  <si>
    <t xml:space="preserve">Requerimiento de mayor tiempo en la etapa de ejecución de las obras por efectos de la existencia de dificultades técnicas no imputables al contratista para el seguimeminto de obras;  El contratista debe ejecutar las actividades necesarias de acuerdo a los valores presentados en su oferta, y el Entidades ajustará las condiciones del plazo. </t>
  </si>
  <si>
    <t xml:space="preserve">Presentar los balances de ejecución del Contrato y demás soportes que justifiquen la modificación contractual. </t>
  </si>
  <si>
    <t>X (PPNC,FONTUR Y FPN)</t>
  </si>
  <si>
    <t>La aplicación preventiva de las medidas de Bioseguridad establecidas por las Autoridades de Salud en Colombia y sus respectivos Protocolos.</t>
  </si>
  <si>
    <t>Gestión Indebida y dolosa de los Recursos Financieros, de Insumos y Obras. Se refiere a la posibilidad de que el Contratista, de la Interventoría y de funcionarios de Entidades, promuevan y participen de acciones fraudulentas en el manejo de los recursos destinados a las obras tanto en los aspectos financieros (anticipos), facturación, calidad y cantidad de materieles e insumos, diseños y obras o prosuctos sin justificar.</t>
  </si>
  <si>
    <t xml:space="preserve">Todos los participantes de la Ejecución de los Proyectos (Contratistas, Interventores, Supervisores, Funcionarios, Proveedores y Cominidad en general) deberán actuar de manera diafana, con ética, altos valores y principios como regla de conducta imprescindible, y dar cumplimiento a la normatividad vigente enj cuanto al manejo de los recursos publicos con transparencia y honestidad. Cualquier situación irregular deberá ser comunicada a la supervisión y las Entidades que forman parte integral del Convenio. </t>
  </si>
  <si>
    <t>Entidades (PNNC, FONTUR y FPN)</t>
  </si>
  <si>
    <t>Entidades (PNNC y FPN)</t>
  </si>
  <si>
    <t xml:space="preserve">El contratista debe contar con opciones de hojas de vida para el cambio de cada uno de los perfiles del personal minimo </t>
  </si>
  <si>
    <t>El contratista debe encontrarse a paz y salvo respecto de las obligaciones laborales y parafiscales. Presentación de planillas de pagos para las cuentas de cobro.</t>
  </si>
  <si>
    <t>Impacto Negativo en el proyecto por la probable ocurrencia de accidentes de usuarios y trabajadores de la obra, Inconformidad con la obra por parte de la comunidad.</t>
  </si>
  <si>
    <t>Entidades (PNNC, FONTUR y FPN) y Contratista</t>
  </si>
  <si>
    <t>Ocurrencia de fenómenos geológicos, freáticos, hidrológicos, climáticos, entre otros, que sean previsibles de acuerdo con la formación histórica recopilada</t>
  </si>
  <si>
    <t xml:space="preserve">Las entidades deberan proactivamente adelantar las gestiones necesarias para restablecer las relaciones con las entidades que correspondan. </t>
  </si>
  <si>
    <t>El Contratista es el responsable del transporte hacia y desde la isla, y deberá acatar las recomendaciones de PNNC para llegar al lugar de las obras, de acuerdo a las indicaciones dadas</t>
  </si>
  <si>
    <t>X (PNNC Y FONTUR)</t>
  </si>
  <si>
    <t>Entidades (PNNC y FONTUR)</t>
  </si>
  <si>
    <t>Recopilación de datos estadísticos e información a partir  de fuentes oficiales durante la etapa precontractual y contractual, sobre la posibilidad de  aparición de hallazgos arqueológicos o yacimientos mineros en la región del proyecto, para advertir oportunamente sobre su interferencia con el proyecto y tomar las medidas tendiente a mitigar el impacto.  Ante la aparición del evento efectuar los ajustes de diseño para las modificaciones a que hubiere lugar en la ejecución del proyecto. En caso de guerra tratar y acordar con las Instituciones competentes el tratamiento contractual al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</si>
</sst>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10"/>
      <name val="Calibri"/>
      <family val="2"/>
      <scheme val="minor"/>
    </font>
    <font>
      <b/>
      <sz val="10"/>
      <name val="Calibri"/>
      <family val="2"/>
      <scheme val="minor"/>
    </font>
    <font>
      <b/>
      <sz val="20"/>
      <name val="Arial Narrow"/>
      <family val="2"/>
    </font>
    <font>
      <sz val="11"/>
      <name val="Calibri"/>
      <family val="2"/>
      <scheme val="minor"/>
    </font>
    <font>
      <sz val="10"/>
      <color theme="1"/>
      <name val="Calibri"/>
      <family val="2"/>
      <scheme val="minor"/>
    </font>
    <font>
      <b/>
      <sz val="10"/>
      <color theme="1"/>
      <name val="Calibri"/>
      <family val="2"/>
      <scheme val="minor"/>
    </font>
    <font>
      <b/>
      <sz val="10"/>
      <name val="Arial Narrow"/>
      <family val="2"/>
    </font>
    <font>
      <sz val="8"/>
      <color rgb="FF000000"/>
      <name val="Verdana"/>
      <family val="2"/>
    </font>
    <font>
      <sz val="8"/>
      <color theme="1"/>
      <name val="Verdana"/>
      <family val="2"/>
    </font>
    <font>
      <sz val="10"/>
      <name val="Arial Narrow"/>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92D04F"/>
        <bgColor rgb="FF92D04F"/>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s>
  <cellStyleXfs count="3">
    <xf numFmtId="0" fontId="0" fillId="0" borderId="0"/>
    <xf numFmtId="0" fontId="1" fillId="0" borderId="0"/>
    <xf numFmtId="9" fontId="1" fillId="0" borderId="0" applyFont="0" applyFill="0" applyBorder="0" applyAlignment="0" applyProtection="0"/>
  </cellStyleXfs>
  <cellXfs count="68">
    <xf numFmtId="0" fontId="0" fillId="0" borderId="0" xfId="0"/>
    <xf numFmtId="0" fontId="2" fillId="0" borderId="5" xfId="0" applyFont="1" applyBorder="1" applyAlignment="1">
      <alignment horizontal="center" vertical="center" textRotation="90"/>
    </xf>
    <xf numFmtId="0" fontId="2" fillId="0" borderId="0" xfId="0" applyFont="1"/>
    <xf numFmtId="0" fontId="2" fillId="0" borderId="0" xfId="0" applyFont="1" applyAlignment="1">
      <alignment vertical="center"/>
    </xf>
    <xf numFmtId="0" fontId="5" fillId="0" borderId="0" xfId="0" applyFont="1"/>
    <xf numFmtId="0" fontId="2" fillId="0" borderId="4" xfId="0" applyFont="1" applyBorder="1" applyAlignment="1">
      <alignment horizontal="center" vertical="center"/>
    </xf>
    <xf numFmtId="0" fontId="2" fillId="0" borderId="5" xfId="0" applyFont="1" applyBorder="1" applyAlignment="1">
      <alignment horizontal="center" vertical="center" textRotation="90" wrapText="1"/>
    </xf>
    <xf numFmtId="0" fontId="2" fillId="0" borderId="7" xfId="0" applyFont="1" applyBorder="1" applyAlignment="1">
      <alignment horizontal="center" vertical="center" textRotation="90"/>
    </xf>
    <xf numFmtId="0" fontId="5" fillId="0" borderId="0" xfId="0" applyFont="1" applyAlignment="1">
      <alignment horizontal="center" vertical="center" wrapText="1"/>
    </xf>
    <xf numFmtId="0" fontId="6" fillId="2" borderId="5"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textRotation="90"/>
    </xf>
    <xf numFmtId="9" fontId="8" fillId="3" borderId="5" xfId="2" applyFont="1" applyFill="1" applyBorder="1" applyAlignment="1">
      <alignment horizontal="center" vertical="center" wrapText="1"/>
    </xf>
    <xf numFmtId="9" fontId="8" fillId="3" borderId="9" xfId="2" applyFont="1" applyFill="1" applyBorder="1" applyAlignment="1">
      <alignment horizontal="center" vertical="center" wrapText="1"/>
    </xf>
    <xf numFmtId="9" fontId="8" fillId="3" borderId="11" xfId="2" applyFont="1" applyFill="1" applyBorder="1" applyAlignment="1">
      <alignment horizontal="center" vertical="center" wrapText="1"/>
    </xf>
    <xf numFmtId="9" fontId="8" fillId="3" borderId="10" xfId="2" applyFont="1" applyFill="1" applyBorder="1" applyAlignment="1">
      <alignment horizontal="center" vertical="center" wrapText="1"/>
    </xf>
    <xf numFmtId="0" fontId="8" fillId="3" borderId="10" xfId="1" applyFont="1" applyFill="1" applyBorder="1" applyAlignment="1">
      <alignment horizontal="center" vertical="center" textRotation="90" wrapText="1"/>
    </xf>
    <xf numFmtId="9" fontId="8" fillId="3" borderId="12" xfId="2" applyFont="1" applyFill="1" applyBorder="1" applyAlignment="1">
      <alignment horizontal="center" vertical="center" wrapText="1"/>
    </xf>
    <xf numFmtId="9" fontId="8" fillId="2" borderId="10" xfId="2" applyFont="1" applyFill="1" applyBorder="1" applyAlignment="1">
      <alignment horizontal="center" vertical="center" wrapText="1"/>
    </xf>
    <xf numFmtId="9" fontId="8" fillId="2" borderId="5" xfId="2" applyFont="1" applyFill="1" applyBorder="1" applyAlignment="1">
      <alignment horizontal="center" vertical="center" wrapText="1"/>
    </xf>
    <xf numFmtId="0" fontId="5" fillId="2" borderId="0" xfId="0" applyFont="1" applyFill="1"/>
    <xf numFmtId="0" fontId="9" fillId="4" borderId="16" xfId="0" applyFont="1" applyFill="1" applyBorder="1" applyAlignment="1">
      <alignment horizontal="center" vertical="center" wrapText="1"/>
    </xf>
    <xf numFmtId="0" fontId="10" fillId="0" borderId="17" xfId="0" applyFont="1" applyBorder="1" applyAlignment="1">
      <alignment vertical="center" wrapText="1"/>
    </xf>
    <xf numFmtId="0" fontId="9" fillId="5" borderId="16"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10" fillId="0" borderId="19" xfId="0" applyFont="1" applyBorder="1" applyAlignment="1">
      <alignment vertical="center" wrapText="1"/>
    </xf>
    <xf numFmtId="0" fontId="11" fillId="2" borderId="4" xfId="1" applyFont="1" applyFill="1" applyBorder="1" applyAlignment="1">
      <alignment horizontal="center" vertical="center" textRotation="90" wrapText="1"/>
    </xf>
    <xf numFmtId="0" fontId="11" fillId="2" borderId="5" xfId="1" applyFont="1" applyFill="1" applyBorder="1" applyAlignment="1">
      <alignment horizontal="center" vertical="center" textRotation="90" wrapText="1"/>
    </xf>
    <xf numFmtId="0" fontId="11" fillId="2" borderId="5" xfId="1" applyFont="1" applyFill="1" applyBorder="1" applyAlignment="1">
      <alignment horizontal="center" vertical="center" wrapText="1"/>
    </xf>
    <xf numFmtId="9" fontId="11" fillId="2" borderId="10" xfId="2" applyFont="1" applyFill="1" applyBorder="1" applyAlignment="1">
      <alignment horizontal="center" vertical="center" wrapText="1"/>
    </xf>
    <xf numFmtId="9" fontId="11" fillId="2" borderId="5" xfId="2" applyFont="1" applyFill="1" applyBorder="1" applyAlignment="1">
      <alignment horizontal="center" vertical="center" wrapText="1"/>
    </xf>
    <xf numFmtId="0" fontId="11" fillId="2" borderId="10" xfId="1" applyFont="1" applyFill="1" applyBorder="1" applyAlignment="1">
      <alignment horizontal="center" vertical="center" textRotation="90" wrapText="1"/>
    </xf>
    <xf numFmtId="9" fontId="11" fillId="2" borderId="12" xfId="2" applyFont="1" applyFill="1" applyBorder="1" applyAlignment="1">
      <alignment horizontal="center" vertical="center" wrapText="1"/>
    </xf>
    <xf numFmtId="0" fontId="8" fillId="3" borderId="9" xfId="1" applyFont="1" applyFill="1" applyBorder="1" applyAlignment="1">
      <alignment horizontal="center" vertical="center" textRotation="90" wrapText="1"/>
    </xf>
    <xf numFmtId="0" fontId="8" fillId="3" borderId="15" xfId="1" applyFont="1" applyFill="1" applyBorder="1" applyAlignment="1">
      <alignment horizontal="center" vertical="center" textRotation="90" wrapText="1"/>
    </xf>
    <xf numFmtId="0" fontId="8" fillId="3" borderId="10" xfId="1" applyFont="1" applyFill="1" applyBorder="1" applyAlignment="1">
      <alignment horizontal="center" vertical="center" textRotation="90" wrapText="1"/>
    </xf>
    <xf numFmtId="0" fontId="8" fillId="3" borderId="5" xfId="1" applyFont="1" applyFill="1" applyBorder="1" applyAlignment="1">
      <alignment horizontal="center" vertical="center" textRotation="90" wrapText="1"/>
    </xf>
    <xf numFmtId="9" fontId="8" fillId="3" borderId="5" xfId="2" applyFont="1" applyFill="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3" borderId="4" xfId="1" applyFont="1" applyFill="1" applyBorder="1" applyAlignment="1">
      <alignment horizontal="center" vertical="center" textRotation="90" wrapText="1"/>
    </xf>
    <xf numFmtId="0" fontId="8" fillId="3" borderId="5" xfId="1" applyFont="1" applyFill="1" applyBorder="1" applyAlignment="1">
      <alignment horizontal="center" vertical="center" wrapText="1"/>
    </xf>
    <xf numFmtId="9" fontId="8" fillId="3" borderId="9" xfId="2" applyFont="1" applyFill="1" applyBorder="1" applyAlignment="1">
      <alignment horizontal="center" vertical="center" wrapText="1"/>
    </xf>
    <xf numFmtId="9" fontId="8" fillId="3" borderId="15" xfId="2" applyFont="1" applyFill="1" applyBorder="1" applyAlignment="1">
      <alignment horizontal="center" vertical="center" wrapText="1"/>
    </xf>
    <xf numFmtId="9" fontId="8" fillId="3" borderId="10" xfId="2" applyFont="1" applyFill="1" applyBorder="1" applyAlignment="1">
      <alignment horizontal="center" vertical="center" wrapText="1"/>
    </xf>
    <xf numFmtId="9" fontId="8" fillId="3" borderId="6" xfId="2"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3"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wrapText="1"/>
    </xf>
  </cellXfs>
  <cellStyles count="3">
    <cellStyle name="Normal" xfId="0" builtinId="0"/>
    <cellStyle name="Normal 2" xfId="1" xr:uid="{00000000-0005-0000-0000-000001000000}"/>
    <cellStyle name="Porcentu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35"/>
  <sheetViews>
    <sheetView showGridLines="0" tabSelected="1" topLeftCell="A30" zoomScale="80" zoomScaleNormal="80" workbookViewId="0">
      <selection activeCell="H8" sqref="H8"/>
    </sheetView>
  </sheetViews>
  <sheetFormatPr baseColWidth="10" defaultColWidth="11.42578125" defaultRowHeight="15" x14ac:dyDescent="0.25"/>
  <cols>
    <col min="1" max="1" width="4.42578125" style="4" customWidth="1"/>
    <col min="2" max="2" width="5.7109375" style="4" bestFit="1" customWidth="1"/>
    <col min="3" max="3" width="5.42578125" style="4" customWidth="1"/>
    <col min="4" max="4" width="6.7109375" style="4" customWidth="1"/>
    <col min="5" max="5" width="8.140625" style="4" bestFit="1" customWidth="1"/>
    <col min="6" max="6" width="7.42578125" style="4" customWidth="1"/>
    <col min="7" max="7" width="44.28515625" style="4" customWidth="1"/>
    <col min="8" max="8" width="26.5703125" style="4" customWidth="1"/>
    <col min="9" max="9" width="9.85546875" style="4" customWidth="1"/>
    <col min="10" max="11" width="7.85546875" style="4" customWidth="1"/>
    <col min="12" max="12" width="11.42578125" style="4" customWidth="1"/>
    <col min="13" max="13" width="13" style="4" customWidth="1"/>
    <col min="14" max="14" width="14.5703125" style="4" customWidth="1"/>
    <col min="15" max="15" width="53.28515625" style="4" customWidth="1"/>
    <col min="16" max="16" width="6.85546875" style="4" customWidth="1"/>
    <col min="17" max="17" width="7.140625" style="4" customWidth="1"/>
    <col min="18" max="18" width="8.42578125" style="4" customWidth="1"/>
    <col min="19" max="19" width="11.42578125" style="4" customWidth="1"/>
    <col min="20" max="20" width="13.85546875" style="4" customWidth="1"/>
    <col min="21" max="21" width="18.5703125" style="4" customWidth="1"/>
    <col min="22" max="22" width="15.28515625" style="4" customWidth="1"/>
    <col min="23" max="23" width="15.7109375" style="4" customWidth="1"/>
    <col min="24" max="24" width="30.42578125" style="4" customWidth="1"/>
    <col min="25" max="25" width="15" style="4" customWidth="1"/>
    <col min="26" max="26" width="11.42578125" style="4"/>
    <col min="27" max="27" width="27.5703125" style="4" customWidth="1"/>
    <col min="28" max="28" width="28.42578125" style="4" customWidth="1"/>
    <col min="29" max="16384" width="11.42578125" style="4"/>
  </cols>
  <sheetData>
    <row r="1" spans="2:28" ht="25.5" x14ac:dyDescent="0.35">
      <c r="B1" s="39" t="s">
        <v>96</v>
      </c>
      <c r="C1" s="40"/>
      <c r="D1" s="40"/>
      <c r="E1" s="40"/>
      <c r="F1" s="40"/>
      <c r="G1" s="40"/>
      <c r="H1" s="40"/>
      <c r="I1" s="40"/>
      <c r="J1" s="40"/>
      <c r="K1" s="40"/>
      <c r="L1" s="40"/>
      <c r="M1" s="40"/>
      <c r="N1" s="40"/>
      <c r="O1" s="40"/>
      <c r="P1" s="40"/>
      <c r="Q1" s="40"/>
      <c r="R1" s="40"/>
      <c r="S1" s="40"/>
      <c r="T1" s="40"/>
      <c r="U1" s="40"/>
      <c r="V1" s="40"/>
      <c r="W1" s="40"/>
      <c r="X1" s="40"/>
      <c r="Y1" s="41"/>
    </row>
    <row r="2" spans="2:28" ht="25.5" x14ac:dyDescent="0.35">
      <c r="B2" s="42"/>
      <c r="C2" s="43"/>
      <c r="D2" s="43"/>
      <c r="E2" s="43"/>
      <c r="F2" s="43"/>
      <c r="G2" s="43"/>
      <c r="H2" s="43"/>
      <c r="I2" s="43"/>
      <c r="J2" s="43"/>
      <c r="K2" s="43"/>
      <c r="L2" s="43"/>
      <c r="M2" s="43"/>
      <c r="N2" s="43"/>
      <c r="O2" s="43"/>
      <c r="P2" s="43"/>
      <c r="Q2" s="43"/>
      <c r="R2" s="43"/>
      <c r="S2" s="43"/>
      <c r="T2" s="43"/>
      <c r="U2" s="43"/>
      <c r="V2" s="43"/>
      <c r="W2" s="43"/>
      <c r="X2" s="43"/>
      <c r="Y2" s="44"/>
      <c r="AA2" s="21" t="s">
        <v>123</v>
      </c>
      <c r="AB2" s="22" t="s">
        <v>124</v>
      </c>
    </row>
    <row r="3" spans="2:28" ht="74.25" customHeight="1" x14ac:dyDescent="0.25">
      <c r="B3" s="45" t="s">
        <v>97</v>
      </c>
      <c r="C3" s="46"/>
      <c r="D3" s="46"/>
      <c r="E3" s="46"/>
      <c r="F3" s="46"/>
      <c r="G3" s="46"/>
      <c r="H3" s="46"/>
      <c r="I3" s="46"/>
      <c r="J3" s="46"/>
      <c r="K3" s="46"/>
      <c r="L3" s="46"/>
      <c r="M3" s="46"/>
      <c r="N3" s="46"/>
      <c r="O3" s="46"/>
      <c r="P3" s="46"/>
      <c r="Q3" s="46"/>
      <c r="R3" s="46"/>
      <c r="S3" s="46"/>
      <c r="T3" s="46"/>
      <c r="U3" s="46"/>
      <c r="V3" s="46"/>
      <c r="W3" s="46"/>
      <c r="X3" s="46"/>
      <c r="Y3" s="47"/>
      <c r="AA3" s="23" t="s">
        <v>125</v>
      </c>
      <c r="AB3" s="22" t="s">
        <v>126</v>
      </c>
    </row>
    <row r="4" spans="2:28" ht="36" customHeight="1" x14ac:dyDescent="0.25">
      <c r="B4" s="48" t="s">
        <v>0</v>
      </c>
      <c r="C4" s="37" t="s">
        <v>1</v>
      </c>
      <c r="D4" s="37" t="s">
        <v>2</v>
      </c>
      <c r="E4" s="37" t="s">
        <v>3</v>
      </c>
      <c r="F4" s="37" t="s">
        <v>4</v>
      </c>
      <c r="G4" s="49" t="s">
        <v>5</v>
      </c>
      <c r="H4" s="49" t="s">
        <v>6</v>
      </c>
      <c r="I4" s="37" t="s">
        <v>7</v>
      </c>
      <c r="J4" s="37" t="s">
        <v>8</v>
      </c>
      <c r="K4" s="34" t="s">
        <v>9</v>
      </c>
      <c r="L4" s="37" t="s">
        <v>10</v>
      </c>
      <c r="M4" s="38" t="s">
        <v>11</v>
      </c>
      <c r="N4" s="38"/>
      <c r="O4" s="38" t="s">
        <v>12</v>
      </c>
      <c r="P4" s="38" t="s">
        <v>13</v>
      </c>
      <c r="Q4" s="38"/>
      <c r="R4" s="38"/>
      <c r="S4" s="38"/>
      <c r="T4" s="50" t="s">
        <v>14</v>
      </c>
      <c r="U4" s="38" t="s">
        <v>15</v>
      </c>
      <c r="V4" s="12"/>
      <c r="W4" s="12"/>
      <c r="X4" s="38" t="s">
        <v>16</v>
      </c>
      <c r="Y4" s="53"/>
      <c r="AA4" s="24">
        <v>5</v>
      </c>
      <c r="AB4" s="22" t="s">
        <v>127</v>
      </c>
    </row>
    <row r="5" spans="2:28" ht="15" customHeight="1" thickBot="1" x14ac:dyDescent="0.3">
      <c r="B5" s="48"/>
      <c r="C5" s="37"/>
      <c r="D5" s="37"/>
      <c r="E5" s="37"/>
      <c r="F5" s="37"/>
      <c r="G5" s="49"/>
      <c r="H5" s="49"/>
      <c r="I5" s="37"/>
      <c r="J5" s="37"/>
      <c r="K5" s="35"/>
      <c r="L5" s="37"/>
      <c r="M5" s="13"/>
      <c r="N5" s="13"/>
      <c r="O5" s="38"/>
      <c r="P5" s="13"/>
      <c r="Q5" s="13"/>
      <c r="R5" s="13"/>
      <c r="S5" s="13"/>
      <c r="T5" s="51"/>
      <c r="U5" s="38"/>
      <c r="V5" s="13"/>
      <c r="W5" s="13"/>
      <c r="X5" s="13"/>
      <c r="Y5" s="14"/>
      <c r="AA5" s="25" t="s">
        <v>128</v>
      </c>
      <c r="AB5" s="26" t="s">
        <v>129</v>
      </c>
    </row>
    <row r="6" spans="2:28" ht="74.25" customHeight="1" x14ac:dyDescent="0.25">
      <c r="B6" s="48"/>
      <c r="C6" s="37"/>
      <c r="D6" s="37"/>
      <c r="E6" s="37"/>
      <c r="F6" s="37"/>
      <c r="G6" s="49"/>
      <c r="H6" s="49"/>
      <c r="I6" s="37"/>
      <c r="J6" s="37"/>
      <c r="K6" s="36"/>
      <c r="L6" s="37"/>
      <c r="M6" s="15" t="s">
        <v>98</v>
      </c>
      <c r="N6" s="15" t="s">
        <v>175</v>
      </c>
      <c r="O6" s="38"/>
      <c r="P6" s="16" t="s">
        <v>17</v>
      </c>
      <c r="Q6" s="16" t="s">
        <v>18</v>
      </c>
      <c r="R6" s="16" t="s">
        <v>19</v>
      </c>
      <c r="S6" s="16" t="s">
        <v>20</v>
      </c>
      <c r="T6" s="52"/>
      <c r="U6" s="38"/>
      <c r="V6" s="15" t="s">
        <v>131</v>
      </c>
      <c r="W6" s="15" t="s">
        <v>21</v>
      </c>
      <c r="X6" s="15" t="s">
        <v>22</v>
      </c>
      <c r="Y6" s="17" t="s">
        <v>23</v>
      </c>
    </row>
    <row r="7" spans="2:28" s="20" customFormat="1" ht="72" customHeight="1" x14ac:dyDescent="0.25">
      <c r="B7" s="27">
        <v>1</v>
      </c>
      <c r="C7" s="28" t="s">
        <v>24</v>
      </c>
      <c r="D7" s="28" t="s">
        <v>25</v>
      </c>
      <c r="E7" s="28" t="s">
        <v>102</v>
      </c>
      <c r="F7" s="28" t="s">
        <v>102</v>
      </c>
      <c r="G7" s="29" t="s">
        <v>103</v>
      </c>
      <c r="H7" s="29" t="s">
        <v>122</v>
      </c>
      <c r="I7" s="28">
        <v>2</v>
      </c>
      <c r="J7" s="28">
        <v>2</v>
      </c>
      <c r="K7" s="28">
        <v>4</v>
      </c>
      <c r="L7" s="28" t="s">
        <v>28</v>
      </c>
      <c r="M7" s="30"/>
      <c r="N7" s="18" t="s">
        <v>29</v>
      </c>
      <c r="O7" s="31" t="s">
        <v>130</v>
      </c>
      <c r="P7" s="32">
        <v>1</v>
      </c>
      <c r="Q7" s="32">
        <v>1</v>
      </c>
      <c r="R7" s="32">
        <v>2</v>
      </c>
      <c r="S7" s="28" t="s">
        <v>28</v>
      </c>
      <c r="T7" s="31" t="s">
        <v>34</v>
      </c>
      <c r="U7" s="31" t="s">
        <v>57</v>
      </c>
      <c r="V7" s="30" t="s">
        <v>133</v>
      </c>
      <c r="W7" s="30" t="s">
        <v>134</v>
      </c>
      <c r="X7" s="30" t="s">
        <v>132</v>
      </c>
      <c r="Y7" s="33" t="s">
        <v>135</v>
      </c>
    </row>
    <row r="8" spans="2:28" ht="72" customHeight="1" x14ac:dyDescent="0.25">
      <c r="B8" s="27">
        <v>2</v>
      </c>
      <c r="C8" s="28" t="s">
        <v>24</v>
      </c>
      <c r="D8" s="28" t="s">
        <v>25</v>
      </c>
      <c r="E8" s="28" t="s">
        <v>102</v>
      </c>
      <c r="F8" s="28" t="s">
        <v>102</v>
      </c>
      <c r="G8" s="29" t="s">
        <v>104</v>
      </c>
      <c r="H8" s="29" t="s">
        <v>136</v>
      </c>
      <c r="I8" s="28">
        <v>2</v>
      </c>
      <c r="J8" s="28">
        <v>2</v>
      </c>
      <c r="K8" s="28">
        <v>4</v>
      </c>
      <c r="L8" s="28" t="s">
        <v>28</v>
      </c>
      <c r="M8" s="30" t="s">
        <v>115</v>
      </c>
      <c r="N8" s="30"/>
      <c r="O8" s="31" t="s">
        <v>137</v>
      </c>
      <c r="P8" s="32">
        <v>1</v>
      </c>
      <c r="Q8" s="32">
        <v>1</v>
      </c>
      <c r="R8" s="32">
        <v>2</v>
      </c>
      <c r="S8" s="28" t="s">
        <v>28</v>
      </c>
      <c r="T8" s="31" t="s">
        <v>35</v>
      </c>
      <c r="U8" s="54" t="s">
        <v>203</v>
      </c>
      <c r="V8" s="30" t="s">
        <v>138</v>
      </c>
      <c r="W8" s="30" t="s">
        <v>139</v>
      </c>
      <c r="X8" s="30" t="s">
        <v>140</v>
      </c>
      <c r="Y8" s="33" t="s">
        <v>141</v>
      </c>
    </row>
    <row r="9" spans="2:28" ht="67.5" customHeight="1" x14ac:dyDescent="0.25">
      <c r="B9" s="27">
        <v>3</v>
      </c>
      <c r="C9" s="28" t="s">
        <v>24</v>
      </c>
      <c r="D9" s="28" t="s">
        <v>45</v>
      </c>
      <c r="E9" s="28" t="s">
        <v>102</v>
      </c>
      <c r="F9" s="28" t="s">
        <v>102</v>
      </c>
      <c r="G9" s="29" t="s">
        <v>105</v>
      </c>
      <c r="H9" s="29" t="s">
        <v>136</v>
      </c>
      <c r="I9" s="28">
        <v>2</v>
      </c>
      <c r="J9" s="28">
        <v>2</v>
      </c>
      <c r="K9" s="28">
        <v>4</v>
      </c>
      <c r="L9" s="28" t="s">
        <v>28</v>
      </c>
      <c r="M9" s="18"/>
      <c r="N9" s="18" t="s">
        <v>29</v>
      </c>
      <c r="O9" s="31" t="s">
        <v>142</v>
      </c>
      <c r="P9" s="32">
        <v>1</v>
      </c>
      <c r="Q9" s="32">
        <v>1</v>
      </c>
      <c r="R9" s="32">
        <v>2</v>
      </c>
      <c r="S9" s="28" t="s">
        <v>28</v>
      </c>
      <c r="T9" s="19" t="s">
        <v>34</v>
      </c>
      <c r="U9" s="31" t="s">
        <v>57</v>
      </c>
      <c r="V9" s="30" t="s">
        <v>143</v>
      </c>
      <c r="W9" s="30" t="s">
        <v>144</v>
      </c>
      <c r="X9" s="30" t="s">
        <v>145</v>
      </c>
      <c r="Y9" s="55" t="s">
        <v>33</v>
      </c>
    </row>
    <row r="10" spans="2:28" ht="97.5" customHeight="1" x14ac:dyDescent="0.25">
      <c r="B10" s="5">
        <v>4</v>
      </c>
      <c r="C10" s="1" t="s">
        <v>24</v>
      </c>
      <c r="D10" s="28" t="s">
        <v>45</v>
      </c>
      <c r="E10" s="1" t="s">
        <v>26</v>
      </c>
      <c r="F10" s="1" t="s">
        <v>27</v>
      </c>
      <c r="G10" s="54" t="s">
        <v>106</v>
      </c>
      <c r="H10" s="54" t="s">
        <v>146</v>
      </c>
      <c r="I10" s="56">
        <v>2</v>
      </c>
      <c r="J10" s="56">
        <v>2</v>
      </c>
      <c r="K10" s="56">
        <v>4</v>
      </c>
      <c r="L10" s="54" t="s">
        <v>28</v>
      </c>
      <c r="M10" s="57"/>
      <c r="N10" s="57" t="s">
        <v>29</v>
      </c>
      <c r="O10" s="58" t="s">
        <v>30</v>
      </c>
      <c r="P10" s="54">
        <v>1</v>
      </c>
      <c r="Q10" s="54">
        <v>1</v>
      </c>
      <c r="R10" s="54">
        <v>2</v>
      </c>
      <c r="S10" s="54" t="s">
        <v>28</v>
      </c>
      <c r="T10" s="54" t="s">
        <v>34</v>
      </c>
      <c r="U10" s="31" t="s">
        <v>57</v>
      </c>
      <c r="V10" s="54" t="s">
        <v>31</v>
      </c>
      <c r="W10" s="54" t="s">
        <v>32</v>
      </c>
      <c r="X10" s="54" t="s">
        <v>149</v>
      </c>
      <c r="Y10" s="55" t="s">
        <v>33</v>
      </c>
    </row>
    <row r="11" spans="2:28" ht="64.5" customHeight="1" x14ac:dyDescent="0.25">
      <c r="B11" s="5">
        <v>5</v>
      </c>
      <c r="C11" s="1" t="s">
        <v>24</v>
      </c>
      <c r="D11" s="1" t="s">
        <v>45</v>
      </c>
      <c r="E11" s="1" t="s">
        <v>26</v>
      </c>
      <c r="F11" s="1" t="s">
        <v>27</v>
      </c>
      <c r="G11" s="54" t="s">
        <v>107</v>
      </c>
      <c r="H11" s="54" t="s">
        <v>147</v>
      </c>
      <c r="I11" s="56">
        <v>3</v>
      </c>
      <c r="J11" s="56">
        <v>2</v>
      </c>
      <c r="K11" s="56">
        <v>5</v>
      </c>
      <c r="L11" s="54" t="s">
        <v>41</v>
      </c>
      <c r="M11" s="57"/>
      <c r="N11" s="57" t="s">
        <v>29</v>
      </c>
      <c r="O11" s="54" t="s">
        <v>148</v>
      </c>
      <c r="P11" s="54">
        <v>1</v>
      </c>
      <c r="Q11" s="54">
        <v>1</v>
      </c>
      <c r="R11" s="54">
        <v>2</v>
      </c>
      <c r="S11" s="54" t="s">
        <v>28</v>
      </c>
      <c r="T11" s="54" t="s">
        <v>34</v>
      </c>
      <c r="U11" s="31" t="s">
        <v>57</v>
      </c>
      <c r="V11" s="54" t="s">
        <v>31</v>
      </c>
      <c r="W11" s="54" t="s">
        <v>32</v>
      </c>
      <c r="X11" s="54" t="s">
        <v>149</v>
      </c>
      <c r="Y11" s="55" t="s">
        <v>33</v>
      </c>
    </row>
    <row r="12" spans="2:28" ht="90.75" customHeight="1" x14ac:dyDescent="0.25">
      <c r="B12" s="5">
        <v>6</v>
      </c>
      <c r="C12" s="1" t="s">
        <v>24</v>
      </c>
      <c r="D12" s="1" t="s">
        <v>45</v>
      </c>
      <c r="E12" s="1" t="s">
        <v>26</v>
      </c>
      <c r="F12" s="1" t="s">
        <v>27</v>
      </c>
      <c r="G12" s="54" t="s">
        <v>108</v>
      </c>
      <c r="H12" s="54" t="s">
        <v>150</v>
      </c>
      <c r="I12" s="56">
        <v>3</v>
      </c>
      <c r="J12" s="56">
        <v>2</v>
      </c>
      <c r="K12" s="56">
        <v>5</v>
      </c>
      <c r="L12" s="54" t="s">
        <v>41</v>
      </c>
      <c r="M12" s="57"/>
      <c r="N12" s="57" t="s">
        <v>29</v>
      </c>
      <c r="O12" s="54" t="s">
        <v>176</v>
      </c>
      <c r="P12" s="54">
        <v>1</v>
      </c>
      <c r="Q12" s="54">
        <v>2</v>
      </c>
      <c r="R12" s="54">
        <v>3</v>
      </c>
      <c r="S12" s="54" t="s">
        <v>28</v>
      </c>
      <c r="T12" s="54" t="s">
        <v>34</v>
      </c>
      <c r="U12" s="31" t="s">
        <v>57</v>
      </c>
      <c r="V12" s="54" t="s">
        <v>31</v>
      </c>
      <c r="W12" s="54" t="s">
        <v>32</v>
      </c>
      <c r="X12" s="54" t="s">
        <v>151</v>
      </c>
      <c r="Y12" s="55" t="s">
        <v>33</v>
      </c>
    </row>
    <row r="13" spans="2:28" ht="80.25" customHeight="1" x14ac:dyDescent="0.25">
      <c r="B13" s="5">
        <v>7</v>
      </c>
      <c r="C13" s="1" t="s">
        <v>24</v>
      </c>
      <c r="D13" s="1" t="s">
        <v>45</v>
      </c>
      <c r="E13" s="1" t="s">
        <v>26</v>
      </c>
      <c r="F13" s="1" t="s">
        <v>27</v>
      </c>
      <c r="G13" s="54" t="s">
        <v>152</v>
      </c>
      <c r="H13" s="54" t="s">
        <v>153</v>
      </c>
      <c r="I13" s="56">
        <v>3</v>
      </c>
      <c r="J13" s="56">
        <v>2</v>
      </c>
      <c r="K13" s="56">
        <v>5</v>
      </c>
      <c r="L13" s="54" t="s">
        <v>41</v>
      </c>
      <c r="M13" s="57"/>
      <c r="N13" s="54" t="s">
        <v>29</v>
      </c>
      <c r="O13" s="54" t="s">
        <v>177</v>
      </c>
      <c r="P13" s="54">
        <v>1</v>
      </c>
      <c r="Q13" s="54">
        <v>2</v>
      </c>
      <c r="R13" s="54">
        <v>3</v>
      </c>
      <c r="S13" s="54" t="s">
        <v>28</v>
      </c>
      <c r="T13" s="54" t="s">
        <v>34</v>
      </c>
      <c r="U13" s="31" t="s">
        <v>57</v>
      </c>
      <c r="V13" s="54" t="s">
        <v>31</v>
      </c>
      <c r="W13" s="54" t="s">
        <v>32</v>
      </c>
      <c r="X13" s="54" t="s">
        <v>151</v>
      </c>
      <c r="Y13" s="55" t="s">
        <v>33</v>
      </c>
    </row>
    <row r="14" spans="2:28" ht="116.25" customHeight="1" x14ac:dyDescent="0.25">
      <c r="B14" s="5">
        <v>8</v>
      </c>
      <c r="C14" s="1" t="s">
        <v>24</v>
      </c>
      <c r="D14" s="1" t="s">
        <v>25</v>
      </c>
      <c r="E14" s="1" t="s">
        <v>26</v>
      </c>
      <c r="F14" s="1" t="s">
        <v>67</v>
      </c>
      <c r="G14" s="54" t="s">
        <v>208</v>
      </c>
      <c r="H14" s="54" t="s">
        <v>178</v>
      </c>
      <c r="I14" s="56">
        <v>4</v>
      </c>
      <c r="J14" s="56">
        <v>2</v>
      </c>
      <c r="K14" s="56">
        <v>6</v>
      </c>
      <c r="L14" s="54" t="s">
        <v>40</v>
      </c>
      <c r="M14" s="57"/>
      <c r="N14" s="54" t="s">
        <v>29</v>
      </c>
      <c r="O14" s="54" t="s">
        <v>179</v>
      </c>
      <c r="P14" s="54">
        <v>3</v>
      </c>
      <c r="Q14" s="54">
        <v>2</v>
      </c>
      <c r="R14" s="54">
        <v>5</v>
      </c>
      <c r="S14" s="54" t="s">
        <v>41</v>
      </c>
      <c r="T14" s="54" t="s">
        <v>34</v>
      </c>
      <c r="U14" s="31" t="s">
        <v>57</v>
      </c>
      <c r="V14" s="54" t="s">
        <v>31</v>
      </c>
      <c r="W14" s="54" t="s">
        <v>32</v>
      </c>
      <c r="X14" s="54" t="s">
        <v>180</v>
      </c>
      <c r="Y14" s="55" t="s">
        <v>33</v>
      </c>
    </row>
    <row r="15" spans="2:28" ht="81" customHeight="1" x14ac:dyDescent="0.25">
      <c r="B15" s="5">
        <v>9</v>
      </c>
      <c r="C15" s="1" t="s">
        <v>24</v>
      </c>
      <c r="D15" s="1" t="s">
        <v>25</v>
      </c>
      <c r="E15" s="1" t="s">
        <v>26</v>
      </c>
      <c r="F15" s="1" t="s">
        <v>67</v>
      </c>
      <c r="G15" s="54" t="s">
        <v>109</v>
      </c>
      <c r="H15" s="54" t="s">
        <v>155</v>
      </c>
      <c r="I15" s="56">
        <v>4</v>
      </c>
      <c r="J15" s="56">
        <v>2</v>
      </c>
      <c r="K15" s="56">
        <v>6</v>
      </c>
      <c r="L15" s="54" t="s">
        <v>40</v>
      </c>
      <c r="M15" s="57"/>
      <c r="N15" s="54" t="s">
        <v>29</v>
      </c>
      <c r="O15" s="54" t="s">
        <v>181</v>
      </c>
      <c r="P15" s="54">
        <v>3</v>
      </c>
      <c r="Q15" s="54">
        <v>2</v>
      </c>
      <c r="R15" s="54">
        <v>5</v>
      </c>
      <c r="S15" s="54" t="s">
        <v>41</v>
      </c>
      <c r="T15" s="54" t="s">
        <v>34</v>
      </c>
      <c r="U15" s="31" t="s">
        <v>57</v>
      </c>
      <c r="V15" s="54" t="s">
        <v>31</v>
      </c>
      <c r="W15" s="54" t="s">
        <v>32</v>
      </c>
      <c r="X15" s="54" t="s">
        <v>151</v>
      </c>
      <c r="Y15" s="55" t="s">
        <v>33</v>
      </c>
    </row>
    <row r="16" spans="2:28" s="2" customFormat="1" ht="117" x14ac:dyDescent="0.2">
      <c r="B16" s="5">
        <v>10</v>
      </c>
      <c r="C16" s="1" t="s">
        <v>24</v>
      </c>
      <c r="D16" s="1" t="s">
        <v>25</v>
      </c>
      <c r="E16" s="1" t="s">
        <v>37</v>
      </c>
      <c r="F16" s="6" t="s">
        <v>38</v>
      </c>
      <c r="G16" s="54" t="s">
        <v>182</v>
      </c>
      <c r="H16" s="54" t="s">
        <v>39</v>
      </c>
      <c r="I16" s="56">
        <v>2</v>
      </c>
      <c r="J16" s="56">
        <v>3</v>
      </c>
      <c r="K16" s="56">
        <v>5</v>
      </c>
      <c r="L16" s="54" t="s">
        <v>41</v>
      </c>
      <c r="M16" s="57" t="s">
        <v>188</v>
      </c>
      <c r="N16" s="57" t="s">
        <v>29</v>
      </c>
      <c r="O16" s="54" t="s">
        <v>159</v>
      </c>
      <c r="P16" s="54">
        <v>3</v>
      </c>
      <c r="Q16" s="54">
        <v>2</v>
      </c>
      <c r="R16" s="54">
        <v>5</v>
      </c>
      <c r="S16" s="54" t="s">
        <v>41</v>
      </c>
      <c r="T16" s="54" t="s">
        <v>34</v>
      </c>
      <c r="U16" s="54" t="s">
        <v>154</v>
      </c>
      <c r="V16" s="54" t="s">
        <v>42</v>
      </c>
      <c r="W16" s="54" t="s">
        <v>43</v>
      </c>
      <c r="X16" s="54" t="s">
        <v>99</v>
      </c>
      <c r="Y16" s="55" t="s">
        <v>44</v>
      </c>
    </row>
    <row r="17" spans="2:25" s="2" customFormat="1" ht="78" customHeight="1" x14ac:dyDescent="0.2">
      <c r="B17" s="5">
        <v>11</v>
      </c>
      <c r="C17" s="1" t="s">
        <v>24</v>
      </c>
      <c r="D17" s="1" t="s">
        <v>45</v>
      </c>
      <c r="E17" s="1" t="s">
        <v>37</v>
      </c>
      <c r="F17" s="6" t="s">
        <v>46</v>
      </c>
      <c r="G17" s="54" t="s">
        <v>183</v>
      </c>
      <c r="H17" s="54" t="s">
        <v>184</v>
      </c>
      <c r="I17" s="56">
        <v>4</v>
      </c>
      <c r="J17" s="56">
        <v>3</v>
      </c>
      <c r="K17" s="56">
        <v>7</v>
      </c>
      <c r="L17" s="54" t="s">
        <v>40</v>
      </c>
      <c r="M17" s="57" t="s">
        <v>116</v>
      </c>
      <c r="N17" s="57"/>
      <c r="O17" s="54" t="s">
        <v>189</v>
      </c>
      <c r="P17" s="54">
        <v>1</v>
      </c>
      <c r="Q17" s="54">
        <v>2</v>
      </c>
      <c r="R17" s="54">
        <v>3</v>
      </c>
      <c r="S17" s="54" t="s">
        <v>28</v>
      </c>
      <c r="T17" s="54" t="s">
        <v>34</v>
      </c>
      <c r="U17" s="54" t="s">
        <v>156</v>
      </c>
      <c r="V17" s="54" t="s">
        <v>42</v>
      </c>
      <c r="W17" s="54" t="s">
        <v>32</v>
      </c>
      <c r="X17" s="54" t="s">
        <v>158</v>
      </c>
      <c r="Y17" s="55" t="s">
        <v>33</v>
      </c>
    </row>
    <row r="18" spans="2:25" s="2" customFormat="1" ht="125.25" customHeight="1" x14ac:dyDescent="0.2">
      <c r="B18" s="5">
        <v>12</v>
      </c>
      <c r="C18" s="1" t="s">
        <v>110</v>
      </c>
      <c r="D18" s="1" t="s">
        <v>36</v>
      </c>
      <c r="E18" s="1" t="s">
        <v>37</v>
      </c>
      <c r="F18" s="6" t="s">
        <v>61</v>
      </c>
      <c r="G18" s="54" t="s">
        <v>185</v>
      </c>
      <c r="H18" s="54" t="s">
        <v>161</v>
      </c>
      <c r="I18" s="56">
        <v>2</v>
      </c>
      <c r="J18" s="56">
        <v>2</v>
      </c>
      <c r="K18" s="56">
        <v>4</v>
      </c>
      <c r="L18" s="54" t="s">
        <v>28</v>
      </c>
      <c r="M18" s="57" t="s">
        <v>188</v>
      </c>
      <c r="N18" s="57"/>
      <c r="O18" s="54" t="s">
        <v>190</v>
      </c>
      <c r="P18" s="54">
        <v>1</v>
      </c>
      <c r="Q18" s="54">
        <v>2</v>
      </c>
      <c r="R18" s="54">
        <v>3</v>
      </c>
      <c r="S18" s="54" t="s">
        <v>28</v>
      </c>
      <c r="T18" s="54" t="s">
        <v>34</v>
      </c>
      <c r="U18" s="54" t="s">
        <v>202</v>
      </c>
      <c r="V18" s="54" t="s">
        <v>42</v>
      </c>
      <c r="W18" s="54" t="s">
        <v>32</v>
      </c>
      <c r="X18" s="54" t="s">
        <v>160</v>
      </c>
      <c r="Y18" s="55" t="s">
        <v>44</v>
      </c>
    </row>
    <row r="19" spans="2:25" s="2" customFormat="1" ht="127.5" x14ac:dyDescent="0.2">
      <c r="B19" s="5">
        <v>13</v>
      </c>
      <c r="C19" s="1" t="s">
        <v>110</v>
      </c>
      <c r="D19" s="1" t="s">
        <v>36</v>
      </c>
      <c r="E19" s="1" t="s">
        <v>37</v>
      </c>
      <c r="F19" s="6" t="s">
        <v>111</v>
      </c>
      <c r="G19" s="54" t="s">
        <v>186</v>
      </c>
      <c r="H19" s="54" t="s">
        <v>187</v>
      </c>
      <c r="I19" s="56">
        <v>2</v>
      </c>
      <c r="J19" s="56">
        <v>2</v>
      </c>
      <c r="K19" s="56">
        <v>4</v>
      </c>
      <c r="L19" s="54" t="s">
        <v>28</v>
      </c>
      <c r="M19" s="57" t="s">
        <v>188</v>
      </c>
      <c r="N19" s="57"/>
      <c r="O19" s="54" t="s">
        <v>191</v>
      </c>
      <c r="P19" s="54">
        <v>1</v>
      </c>
      <c r="Q19" s="54">
        <v>2</v>
      </c>
      <c r="R19" s="54">
        <v>3</v>
      </c>
      <c r="S19" s="54" t="s">
        <v>28</v>
      </c>
      <c r="T19" s="54" t="s">
        <v>34</v>
      </c>
      <c r="U19" s="54" t="s">
        <v>202</v>
      </c>
      <c r="V19" s="54" t="s">
        <v>42</v>
      </c>
      <c r="W19" s="54" t="s">
        <v>32</v>
      </c>
      <c r="X19" s="54" t="s">
        <v>160</v>
      </c>
      <c r="Y19" s="55" t="s">
        <v>44</v>
      </c>
    </row>
    <row r="20" spans="2:25" s="2" customFormat="1" ht="66.75" customHeight="1" x14ac:dyDescent="0.2">
      <c r="B20" s="5">
        <v>14</v>
      </c>
      <c r="C20" s="1" t="s">
        <v>50</v>
      </c>
      <c r="D20" s="1" t="s">
        <v>36</v>
      </c>
      <c r="E20" s="1" t="s">
        <v>37</v>
      </c>
      <c r="F20" s="6" t="s">
        <v>111</v>
      </c>
      <c r="G20" s="54" t="s">
        <v>112</v>
      </c>
      <c r="H20" s="54" t="s">
        <v>157</v>
      </c>
      <c r="I20" s="56">
        <v>3</v>
      </c>
      <c r="J20" s="56">
        <v>2</v>
      </c>
      <c r="K20" s="56">
        <v>5</v>
      </c>
      <c r="L20" s="54" t="s">
        <v>41</v>
      </c>
      <c r="M20" s="57" t="s">
        <v>211</v>
      </c>
      <c r="N20" s="57"/>
      <c r="O20" s="54" t="s">
        <v>209</v>
      </c>
      <c r="P20" s="54">
        <v>1</v>
      </c>
      <c r="Q20" s="54">
        <v>2</v>
      </c>
      <c r="R20" s="54">
        <v>3</v>
      </c>
      <c r="S20" s="54" t="s">
        <v>28</v>
      </c>
      <c r="T20" s="54" t="s">
        <v>34</v>
      </c>
      <c r="U20" s="54" t="s">
        <v>212</v>
      </c>
      <c r="V20" s="54" t="s">
        <v>42</v>
      </c>
      <c r="W20" s="54" t="s">
        <v>32</v>
      </c>
      <c r="X20" s="54" t="s">
        <v>162</v>
      </c>
      <c r="Y20" s="55" t="s">
        <v>33</v>
      </c>
    </row>
    <row r="21" spans="2:25" s="2" customFormat="1" ht="66.75" customHeight="1" x14ac:dyDescent="0.2">
      <c r="B21" s="5">
        <v>15</v>
      </c>
      <c r="C21" s="1" t="s">
        <v>50</v>
      </c>
      <c r="D21" s="1" t="s">
        <v>45</v>
      </c>
      <c r="E21" s="1" t="s">
        <v>37</v>
      </c>
      <c r="F21" s="6" t="s">
        <v>113</v>
      </c>
      <c r="G21" s="54" t="s">
        <v>192</v>
      </c>
      <c r="H21" s="54" t="s">
        <v>163</v>
      </c>
      <c r="I21" s="56">
        <v>2</v>
      </c>
      <c r="J21" s="56">
        <v>2</v>
      </c>
      <c r="K21" s="56">
        <v>4</v>
      </c>
      <c r="L21" s="54" t="s">
        <v>28</v>
      </c>
      <c r="M21" s="57"/>
      <c r="N21" s="57" t="s">
        <v>29</v>
      </c>
      <c r="O21" s="54" t="s">
        <v>164</v>
      </c>
      <c r="P21" s="54">
        <v>1</v>
      </c>
      <c r="Q21" s="54">
        <v>2</v>
      </c>
      <c r="R21" s="54">
        <v>3</v>
      </c>
      <c r="S21" s="54" t="s">
        <v>28</v>
      </c>
      <c r="T21" s="54" t="s">
        <v>34</v>
      </c>
      <c r="U21" s="54" t="s">
        <v>165</v>
      </c>
      <c r="V21" s="54" t="s">
        <v>42</v>
      </c>
      <c r="W21" s="54" t="s">
        <v>32</v>
      </c>
      <c r="X21" s="54" t="s">
        <v>166</v>
      </c>
      <c r="Y21" s="55" t="s">
        <v>44</v>
      </c>
    </row>
    <row r="22" spans="2:25" s="2" customFormat="1" ht="62.25" customHeight="1" x14ac:dyDescent="0.2">
      <c r="B22" s="5">
        <v>16</v>
      </c>
      <c r="C22" s="1" t="s">
        <v>50</v>
      </c>
      <c r="D22" s="1" t="s">
        <v>45</v>
      </c>
      <c r="E22" s="1" t="s">
        <v>37</v>
      </c>
      <c r="F22" s="6" t="s">
        <v>46</v>
      </c>
      <c r="G22" s="54" t="s">
        <v>114</v>
      </c>
      <c r="H22" s="54" t="s">
        <v>169</v>
      </c>
      <c r="I22" s="56">
        <v>3</v>
      </c>
      <c r="J22" s="56">
        <v>2</v>
      </c>
      <c r="K22" s="56">
        <v>5</v>
      </c>
      <c r="L22" s="54" t="s">
        <v>41</v>
      </c>
      <c r="M22" s="57"/>
      <c r="N22" s="57" t="s">
        <v>29</v>
      </c>
      <c r="O22" s="54" t="s">
        <v>170</v>
      </c>
      <c r="P22" s="56">
        <v>2</v>
      </c>
      <c r="Q22" s="56">
        <v>2</v>
      </c>
      <c r="R22" s="56">
        <v>4</v>
      </c>
      <c r="S22" s="54" t="s">
        <v>28</v>
      </c>
      <c r="T22" s="54" t="s">
        <v>34</v>
      </c>
      <c r="U22" s="54" t="s">
        <v>57</v>
      </c>
      <c r="V22" s="54" t="s">
        <v>171</v>
      </c>
      <c r="W22" s="54" t="s">
        <v>32</v>
      </c>
      <c r="X22" s="54" t="s">
        <v>16</v>
      </c>
      <c r="Y22" s="55" t="s">
        <v>33</v>
      </c>
    </row>
    <row r="23" spans="2:25" s="2" customFormat="1" ht="59.25" customHeight="1" x14ac:dyDescent="0.2">
      <c r="B23" s="5">
        <v>17</v>
      </c>
      <c r="C23" s="1" t="s">
        <v>50</v>
      </c>
      <c r="D23" s="1" t="s">
        <v>45</v>
      </c>
      <c r="E23" s="1" t="s">
        <v>37</v>
      </c>
      <c r="F23" s="6" t="s">
        <v>102</v>
      </c>
      <c r="G23" s="54" t="s">
        <v>167</v>
      </c>
      <c r="H23" s="54" t="s">
        <v>168</v>
      </c>
      <c r="I23" s="56">
        <v>3</v>
      </c>
      <c r="J23" s="56">
        <v>2</v>
      </c>
      <c r="K23" s="56">
        <v>5</v>
      </c>
      <c r="L23" s="54" t="s">
        <v>41</v>
      </c>
      <c r="M23" s="57"/>
      <c r="N23" s="57" t="s">
        <v>29</v>
      </c>
      <c r="O23" s="54" t="s">
        <v>210</v>
      </c>
      <c r="P23" s="56">
        <v>2</v>
      </c>
      <c r="Q23" s="56">
        <v>2</v>
      </c>
      <c r="R23" s="56">
        <v>4</v>
      </c>
      <c r="S23" s="54" t="s">
        <v>28</v>
      </c>
      <c r="T23" s="54" t="s">
        <v>34</v>
      </c>
      <c r="U23" s="54" t="s">
        <v>57</v>
      </c>
      <c r="V23" s="54" t="s">
        <v>193</v>
      </c>
      <c r="W23" s="54" t="s">
        <v>32</v>
      </c>
      <c r="X23" s="54" t="s">
        <v>16</v>
      </c>
      <c r="Y23" s="55" t="s">
        <v>33</v>
      </c>
    </row>
    <row r="24" spans="2:25" s="2" customFormat="1" ht="73.5" customHeight="1" x14ac:dyDescent="0.2">
      <c r="B24" s="5">
        <v>18</v>
      </c>
      <c r="C24" s="1" t="s">
        <v>50</v>
      </c>
      <c r="D24" s="1" t="s">
        <v>45</v>
      </c>
      <c r="E24" s="1" t="s">
        <v>37</v>
      </c>
      <c r="F24" s="6" t="s">
        <v>46</v>
      </c>
      <c r="G24" s="54" t="s">
        <v>117</v>
      </c>
      <c r="H24" s="54" t="s">
        <v>173</v>
      </c>
      <c r="I24" s="56">
        <v>3</v>
      </c>
      <c r="J24" s="56">
        <v>2</v>
      </c>
      <c r="K24" s="56">
        <v>5</v>
      </c>
      <c r="L24" s="54" t="s">
        <v>41</v>
      </c>
      <c r="M24" s="57"/>
      <c r="N24" s="57" t="s">
        <v>29</v>
      </c>
      <c r="O24" s="54" t="s">
        <v>172</v>
      </c>
      <c r="P24" s="56">
        <v>2</v>
      </c>
      <c r="Q24" s="56">
        <v>2</v>
      </c>
      <c r="R24" s="56">
        <v>4</v>
      </c>
      <c r="S24" s="54" t="s">
        <v>28</v>
      </c>
      <c r="T24" s="54" t="s">
        <v>34</v>
      </c>
      <c r="U24" s="54" t="s">
        <v>57</v>
      </c>
      <c r="V24" s="54" t="s">
        <v>193</v>
      </c>
      <c r="W24" s="54" t="s">
        <v>32</v>
      </c>
      <c r="X24" s="54" t="s">
        <v>16</v>
      </c>
      <c r="Y24" s="55" t="s">
        <v>33</v>
      </c>
    </row>
    <row r="25" spans="2:25" s="2" customFormat="1" ht="78.75" customHeight="1" x14ac:dyDescent="0.2">
      <c r="B25" s="5">
        <v>19</v>
      </c>
      <c r="C25" s="1" t="s">
        <v>50</v>
      </c>
      <c r="D25" s="1" t="s">
        <v>45</v>
      </c>
      <c r="E25" s="1" t="s">
        <v>37</v>
      </c>
      <c r="F25" s="6" t="s">
        <v>46</v>
      </c>
      <c r="G25" s="54" t="s">
        <v>118</v>
      </c>
      <c r="H25" s="54" t="s">
        <v>194</v>
      </c>
      <c r="I25" s="56">
        <v>3</v>
      </c>
      <c r="J25" s="56">
        <v>2</v>
      </c>
      <c r="K25" s="56">
        <v>5</v>
      </c>
      <c r="L25" s="54" t="s">
        <v>41</v>
      </c>
      <c r="M25" s="57"/>
      <c r="N25" s="57" t="s">
        <v>29</v>
      </c>
      <c r="O25" s="54" t="s">
        <v>204</v>
      </c>
      <c r="P25" s="56">
        <v>2</v>
      </c>
      <c r="Q25" s="56">
        <v>2</v>
      </c>
      <c r="R25" s="56">
        <v>4</v>
      </c>
      <c r="S25" s="54" t="s">
        <v>28</v>
      </c>
      <c r="T25" s="54" t="s">
        <v>34</v>
      </c>
      <c r="U25" s="54" t="s">
        <v>57</v>
      </c>
      <c r="V25" s="54" t="s">
        <v>193</v>
      </c>
      <c r="W25" s="54" t="s">
        <v>32</v>
      </c>
      <c r="X25" s="54" t="s">
        <v>16</v>
      </c>
      <c r="Y25" s="55" t="s">
        <v>33</v>
      </c>
    </row>
    <row r="26" spans="2:25" s="2" customFormat="1" ht="99.75" customHeight="1" x14ac:dyDescent="0.2">
      <c r="B26" s="5">
        <v>20</v>
      </c>
      <c r="C26" s="1" t="s">
        <v>50</v>
      </c>
      <c r="D26" s="1" t="s">
        <v>45</v>
      </c>
      <c r="E26" s="1" t="s">
        <v>37</v>
      </c>
      <c r="F26" s="6" t="s">
        <v>121</v>
      </c>
      <c r="G26" s="54" t="s">
        <v>120</v>
      </c>
      <c r="H26" s="54" t="s">
        <v>174</v>
      </c>
      <c r="I26" s="56">
        <v>3</v>
      </c>
      <c r="J26" s="56">
        <v>2</v>
      </c>
      <c r="K26" s="56">
        <v>5</v>
      </c>
      <c r="L26" s="54" t="s">
        <v>41</v>
      </c>
      <c r="M26" s="57"/>
      <c r="N26" s="57" t="s">
        <v>29</v>
      </c>
      <c r="O26" s="54" t="s">
        <v>205</v>
      </c>
      <c r="P26" s="56">
        <v>2</v>
      </c>
      <c r="Q26" s="56">
        <v>2</v>
      </c>
      <c r="R26" s="56">
        <v>4</v>
      </c>
      <c r="S26" s="54" t="s">
        <v>28</v>
      </c>
      <c r="T26" s="54" t="s">
        <v>34</v>
      </c>
      <c r="U26" s="54" t="s">
        <v>57</v>
      </c>
      <c r="V26" s="54" t="s">
        <v>193</v>
      </c>
      <c r="W26" s="54" t="s">
        <v>32</v>
      </c>
      <c r="X26" s="54" t="s">
        <v>16</v>
      </c>
      <c r="Y26" s="55" t="s">
        <v>33</v>
      </c>
    </row>
    <row r="27" spans="2:25" ht="101.25" customHeight="1" x14ac:dyDescent="0.25">
      <c r="B27" s="5">
        <v>21</v>
      </c>
      <c r="C27" s="1" t="s">
        <v>24</v>
      </c>
      <c r="D27" s="1" t="s">
        <v>45</v>
      </c>
      <c r="E27" s="1" t="s">
        <v>26</v>
      </c>
      <c r="F27" s="1" t="s">
        <v>46</v>
      </c>
      <c r="G27" s="54" t="s">
        <v>195</v>
      </c>
      <c r="H27" s="54" t="s">
        <v>206</v>
      </c>
      <c r="I27" s="56">
        <v>3</v>
      </c>
      <c r="J27" s="56">
        <v>2</v>
      </c>
      <c r="K27" s="56">
        <v>5</v>
      </c>
      <c r="L27" s="54" t="s">
        <v>41</v>
      </c>
      <c r="M27" s="54"/>
      <c r="N27" s="57" t="s">
        <v>29</v>
      </c>
      <c r="O27" s="54" t="s">
        <v>47</v>
      </c>
      <c r="P27" s="54">
        <v>2</v>
      </c>
      <c r="Q27" s="54">
        <v>2</v>
      </c>
      <c r="R27" s="54">
        <v>4</v>
      </c>
      <c r="S27" s="54" t="s">
        <v>28</v>
      </c>
      <c r="T27" s="54" t="s">
        <v>35</v>
      </c>
      <c r="U27" s="54" t="s">
        <v>57</v>
      </c>
      <c r="V27" s="54" t="s">
        <v>31</v>
      </c>
      <c r="W27" s="54" t="s">
        <v>32</v>
      </c>
      <c r="X27" s="54" t="s">
        <v>48</v>
      </c>
      <c r="Y27" s="55" t="s">
        <v>49</v>
      </c>
    </row>
    <row r="28" spans="2:25" s="2" customFormat="1" ht="135" customHeight="1" x14ac:dyDescent="0.2">
      <c r="B28" s="10">
        <v>22</v>
      </c>
      <c r="C28" s="11" t="s">
        <v>50</v>
      </c>
      <c r="D28" s="11" t="s">
        <v>45</v>
      </c>
      <c r="E28" s="11" t="s">
        <v>37</v>
      </c>
      <c r="F28" s="11" t="s">
        <v>46</v>
      </c>
      <c r="G28" s="59" t="s">
        <v>196</v>
      </c>
      <c r="H28" s="59" t="s">
        <v>52</v>
      </c>
      <c r="I28" s="60">
        <v>2</v>
      </c>
      <c r="J28" s="60">
        <v>2</v>
      </c>
      <c r="K28" s="60">
        <v>4</v>
      </c>
      <c r="L28" s="59" t="s">
        <v>41</v>
      </c>
      <c r="M28" s="61"/>
      <c r="N28" s="61" t="s">
        <v>29</v>
      </c>
      <c r="O28" s="59" t="s">
        <v>197</v>
      </c>
      <c r="P28" s="59">
        <v>3</v>
      </c>
      <c r="Q28" s="59">
        <v>2</v>
      </c>
      <c r="R28" s="59">
        <v>5</v>
      </c>
      <c r="S28" s="59" t="s">
        <v>41</v>
      </c>
      <c r="T28" s="59" t="s">
        <v>53</v>
      </c>
      <c r="U28" s="54" t="s">
        <v>57</v>
      </c>
      <c r="V28" s="59" t="s">
        <v>31</v>
      </c>
      <c r="W28" s="59" t="s">
        <v>32</v>
      </c>
      <c r="X28" s="54" t="s">
        <v>51</v>
      </c>
      <c r="Y28" s="62" t="s">
        <v>33</v>
      </c>
    </row>
    <row r="29" spans="2:25" s="2" customFormat="1" ht="183" customHeight="1" x14ac:dyDescent="0.2">
      <c r="B29" s="10">
        <v>23</v>
      </c>
      <c r="C29" s="1" t="s">
        <v>24</v>
      </c>
      <c r="D29" s="1" t="s">
        <v>25</v>
      </c>
      <c r="E29" s="1" t="s">
        <v>37</v>
      </c>
      <c r="F29" s="1" t="s">
        <v>55</v>
      </c>
      <c r="G29" s="9" t="s">
        <v>119</v>
      </c>
      <c r="H29" s="54" t="s">
        <v>54</v>
      </c>
      <c r="I29" s="56">
        <v>2</v>
      </c>
      <c r="J29" s="56">
        <v>2</v>
      </c>
      <c r="K29" s="56">
        <v>4</v>
      </c>
      <c r="L29" s="54" t="s">
        <v>28</v>
      </c>
      <c r="M29" s="57"/>
      <c r="N29" s="57" t="s">
        <v>29</v>
      </c>
      <c r="O29" s="54" t="s">
        <v>56</v>
      </c>
      <c r="P29" s="54">
        <v>1</v>
      </c>
      <c r="Q29" s="54">
        <v>2</v>
      </c>
      <c r="R29" s="54">
        <v>3</v>
      </c>
      <c r="S29" s="54" t="s">
        <v>28</v>
      </c>
      <c r="T29" s="54" t="s">
        <v>35</v>
      </c>
      <c r="U29" s="54" t="s">
        <v>57</v>
      </c>
      <c r="V29" s="54" t="s">
        <v>58</v>
      </c>
      <c r="W29" s="54" t="s">
        <v>32</v>
      </c>
      <c r="X29" s="54" t="s">
        <v>59</v>
      </c>
      <c r="Y29" s="55" t="s">
        <v>60</v>
      </c>
    </row>
    <row r="30" spans="2:25" s="2" customFormat="1" ht="153" customHeight="1" x14ac:dyDescent="0.2">
      <c r="B30" s="10">
        <f t="shared" ref="B30:B35" si="0">+B29+1</f>
        <v>24</v>
      </c>
      <c r="C30" s="1" t="s">
        <v>24</v>
      </c>
      <c r="D30" s="1" t="s">
        <v>25</v>
      </c>
      <c r="E30" s="1" t="s">
        <v>37</v>
      </c>
      <c r="F30" s="1" t="s">
        <v>61</v>
      </c>
      <c r="G30" s="54" t="s">
        <v>62</v>
      </c>
      <c r="H30" s="54" t="s">
        <v>63</v>
      </c>
      <c r="I30" s="56">
        <v>2</v>
      </c>
      <c r="J30" s="56">
        <v>3</v>
      </c>
      <c r="K30" s="56">
        <v>5</v>
      </c>
      <c r="L30" s="54" t="s">
        <v>41</v>
      </c>
      <c r="M30" s="57" t="s">
        <v>188</v>
      </c>
      <c r="N30" s="57"/>
      <c r="O30" s="54" t="s">
        <v>64</v>
      </c>
      <c r="P30" s="54">
        <v>1</v>
      </c>
      <c r="Q30" s="54">
        <v>2</v>
      </c>
      <c r="R30" s="54">
        <v>3</v>
      </c>
      <c r="S30" s="54" t="s">
        <v>28</v>
      </c>
      <c r="T30" s="54" t="s">
        <v>35</v>
      </c>
      <c r="U30" s="54" t="s">
        <v>203</v>
      </c>
      <c r="V30" s="54" t="s">
        <v>65</v>
      </c>
      <c r="W30" s="54" t="s">
        <v>32</v>
      </c>
      <c r="X30" s="54" t="s">
        <v>66</v>
      </c>
      <c r="Y30" s="55" t="s">
        <v>60</v>
      </c>
    </row>
    <row r="31" spans="2:25" s="3" customFormat="1" ht="181.5" customHeight="1" x14ac:dyDescent="0.25">
      <c r="B31" s="10">
        <v>25</v>
      </c>
      <c r="C31" s="1" t="s">
        <v>24</v>
      </c>
      <c r="D31" s="1" t="s">
        <v>25</v>
      </c>
      <c r="E31" s="1" t="s">
        <v>37</v>
      </c>
      <c r="F31" s="1" t="s">
        <v>69</v>
      </c>
      <c r="G31" s="54" t="s">
        <v>100</v>
      </c>
      <c r="H31" s="54" t="s">
        <v>70</v>
      </c>
      <c r="I31" s="56">
        <v>2</v>
      </c>
      <c r="J31" s="56">
        <v>2</v>
      </c>
      <c r="K31" s="54">
        <v>4</v>
      </c>
      <c r="L31" s="54" t="s">
        <v>68</v>
      </c>
      <c r="M31" s="57"/>
      <c r="N31" s="63" t="s">
        <v>29</v>
      </c>
      <c r="O31" s="54" t="s">
        <v>71</v>
      </c>
      <c r="P31" s="54">
        <v>2</v>
      </c>
      <c r="Q31" s="54">
        <v>1</v>
      </c>
      <c r="R31" s="54">
        <v>3</v>
      </c>
      <c r="S31" s="54" t="s">
        <v>72</v>
      </c>
      <c r="T31" s="54" t="s">
        <v>34</v>
      </c>
      <c r="U31" s="54" t="s">
        <v>57</v>
      </c>
      <c r="V31" s="54" t="s">
        <v>73</v>
      </c>
      <c r="W31" s="54" t="s">
        <v>74</v>
      </c>
      <c r="X31" s="54" t="s">
        <v>75</v>
      </c>
      <c r="Y31" s="55" t="s">
        <v>76</v>
      </c>
    </row>
    <row r="32" spans="2:25" s="3" customFormat="1" ht="189" customHeight="1" x14ac:dyDescent="0.25">
      <c r="B32" s="10">
        <f t="shared" si="0"/>
        <v>26</v>
      </c>
      <c r="C32" s="1" t="s">
        <v>24</v>
      </c>
      <c r="D32" s="1" t="s">
        <v>25</v>
      </c>
      <c r="E32" s="1" t="s">
        <v>37</v>
      </c>
      <c r="F32" s="6" t="s">
        <v>77</v>
      </c>
      <c r="G32" s="54" t="s">
        <v>101</v>
      </c>
      <c r="H32" s="54" t="s">
        <v>78</v>
      </c>
      <c r="I32" s="56">
        <v>1</v>
      </c>
      <c r="J32" s="56">
        <v>4</v>
      </c>
      <c r="K32" s="54">
        <v>5</v>
      </c>
      <c r="L32" s="54" t="s">
        <v>41</v>
      </c>
      <c r="M32" s="57" t="s">
        <v>198</v>
      </c>
      <c r="N32" s="63" t="s">
        <v>29</v>
      </c>
      <c r="O32" s="54" t="s">
        <v>213</v>
      </c>
      <c r="P32" s="54">
        <v>1</v>
      </c>
      <c r="Q32" s="54">
        <v>3</v>
      </c>
      <c r="R32" s="54">
        <v>4</v>
      </c>
      <c r="S32" s="54" t="s">
        <v>72</v>
      </c>
      <c r="T32" s="54" t="s">
        <v>34</v>
      </c>
      <c r="U32" s="54" t="s">
        <v>207</v>
      </c>
      <c r="V32" s="54" t="s">
        <v>73</v>
      </c>
      <c r="W32" s="54" t="s">
        <v>32</v>
      </c>
      <c r="X32" s="54" t="s">
        <v>79</v>
      </c>
      <c r="Y32" s="55" t="s">
        <v>80</v>
      </c>
    </row>
    <row r="33" spans="2:25" s="8" customFormat="1" ht="89.25" x14ac:dyDescent="0.25">
      <c r="B33" s="10">
        <f t="shared" si="0"/>
        <v>27</v>
      </c>
      <c r="C33" s="1" t="s">
        <v>24</v>
      </c>
      <c r="D33" s="1" t="s">
        <v>36</v>
      </c>
      <c r="E33" s="1" t="s">
        <v>37</v>
      </c>
      <c r="F33" s="1" t="s">
        <v>81</v>
      </c>
      <c r="G33" s="57" t="s">
        <v>82</v>
      </c>
      <c r="H33" s="54" t="s">
        <v>83</v>
      </c>
      <c r="I33" s="56">
        <v>3</v>
      </c>
      <c r="J33" s="56">
        <v>2</v>
      </c>
      <c r="K33" s="56">
        <v>5</v>
      </c>
      <c r="L33" s="54" t="s">
        <v>41</v>
      </c>
      <c r="M33" s="57"/>
      <c r="N33" s="57" t="s">
        <v>29</v>
      </c>
      <c r="O33" s="54" t="s">
        <v>199</v>
      </c>
      <c r="P33" s="54">
        <v>2</v>
      </c>
      <c r="Q33" s="54">
        <v>2</v>
      </c>
      <c r="R33" s="54">
        <v>4</v>
      </c>
      <c r="S33" s="54" t="s">
        <v>68</v>
      </c>
      <c r="T33" s="54" t="s">
        <v>34</v>
      </c>
      <c r="U33" s="54" t="s">
        <v>57</v>
      </c>
      <c r="V33" s="54" t="s">
        <v>31</v>
      </c>
      <c r="W33" s="54" t="s">
        <v>84</v>
      </c>
      <c r="X33" s="54" t="s">
        <v>85</v>
      </c>
      <c r="Y33" s="55" t="s">
        <v>86</v>
      </c>
    </row>
    <row r="34" spans="2:25" ht="145.5" customHeight="1" x14ac:dyDescent="0.25">
      <c r="B34" s="10">
        <f t="shared" si="0"/>
        <v>28</v>
      </c>
      <c r="C34" s="1" t="s">
        <v>24</v>
      </c>
      <c r="D34" s="1" t="s">
        <v>25</v>
      </c>
      <c r="E34" s="1" t="s">
        <v>26</v>
      </c>
      <c r="F34" s="1" t="s">
        <v>81</v>
      </c>
      <c r="G34" s="57" t="s">
        <v>87</v>
      </c>
      <c r="H34" s="54" t="s">
        <v>88</v>
      </c>
      <c r="I34" s="56">
        <v>2</v>
      </c>
      <c r="J34" s="56">
        <v>3</v>
      </c>
      <c r="K34" s="56">
        <v>5</v>
      </c>
      <c r="L34" s="54" t="s">
        <v>41</v>
      </c>
      <c r="M34" s="54"/>
      <c r="N34" s="57" t="s">
        <v>29</v>
      </c>
      <c r="O34" s="54" t="s">
        <v>89</v>
      </c>
      <c r="P34" s="54">
        <v>2</v>
      </c>
      <c r="Q34" s="54">
        <v>2</v>
      </c>
      <c r="R34" s="54">
        <v>4</v>
      </c>
      <c r="S34" s="54" t="s">
        <v>41</v>
      </c>
      <c r="T34" s="54" t="s">
        <v>34</v>
      </c>
      <c r="U34" s="54" t="s">
        <v>57</v>
      </c>
      <c r="V34" s="54" t="s">
        <v>90</v>
      </c>
      <c r="W34" s="54" t="s">
        <v>84</v>
      </c>
      <c r="X34" s="54" t="s">
        <v>91</v>
      </c>
      <c r="Y34" s="55" t="s">
        <v>49</v>
      </c>
    </row>
    <row r="35" spans="2:25" ht="126.75" customHeight="1" thickBot="1" x14ac:dyDescent="0.3">
      <c r="B35" s="10">
        <f t="shared" si="0"/>
        <v>29</v>
      </c>
      <c r="C35" s="7" t="s">
        <v>24</v>
      </c>
      <c r="D35" s="7" t="s">
        <v>25</v>
      </c>
      <c r="E35" s="7" t="s">
        <v>26</v>
      </c>
      <c r="F35" s="7" t="s">
        <v>92</v>
      </c>
      <c r="G35" s="64" t="s">
        <v>200</v>
      </c>
      <c r="H35" s="65" t="s">
        <v>93</v>
      </c>
      <c r="I35" s="66">
        <v>1</v>
      </c>
      <c r="J35" s="66">
        <v>2</v>
      </c>
      <c r="K35" s="66">
        <v>3</v>
      </c>
      <c r="L35" s="65" t="s">
        <v>28</v>
      </c>
      <c r="M35" s="64" t="s">
        <v>188</v>
      </c>
      <c r="N35" s="64" t="s">
        <v>29</v>
      </c>
      <c r="O35" s="65" t="s">
        <v>201</v>
      </c>
      <c r="P35" s="65">
        <v>1</v>
      </c>
      <c r="Q35" s="65">
        <v>1</v>
      </c>
      <c r="R35" s="65">
        <v>2</v>
      </c>
      <c r="S35" s="65" t="s">
        <v>28</v>
      </c>
      <c r="T35" s="65" t="s">
        <v>34</v>
      </c>
      <c r="U35" s="54" t="s">
        <v>207</v>
      </c>
      <c r="V35" s="65" t="s">
        <v>90</v>
      </c>
      <c r="W35" s="65" t="s">
        <v>84</v>
      </c>
      <c r="X35" s="65" t="s">
        <v>94</v>
      </c>
      <c r="Y35" s="67" t="s">
        <v>95</v>
      </c>
    </row>
  </sheetData>
  <mergeCells count="20">
    <mergeCell ref="U4:U6"/>
    <mergeCell ref="X4:Y4"/>
    <mergeCell ref="I4:I6"/>
    <mergeCell ref="J4:J6"/>
    <mergeCell ref="K4:K6"/>
    <mergeCell ref="L4:L6"/>
    <mergeCell ref="M4:N4"/>
    <mergeCell ref="O4:O6"/>
    <mergeCell ref="B1:Y1"/>
    <mergeCell ref="B2:Y2"/>
    <mergeCell ref="B3:Y3"/>
    <mergeCell ref="B4:B6"/>
    <mergeCell ref="C4:C6"/>
    <mergeCell ref="D4:D6"/>
    <mergeCell ref="E4:E6"/>
    <mergeCell ref="F4:F6"/>
    <mergeCell ref="G4:G6"/>
    <mergeCell ref="H4:H6"/>
    <mergeCell ref="P4:S4"/>
    <mergeCell ref="T4:T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Cesar Romero Lopez</dc:creator>
  <cp:keywords/>
  <dc:description/>
  <cp:lastModifiedBy>Ana Maria  Rodriguez Leon</cp:lastModifiedBy>
  <cp:revision/>
  <dcterms:created xsi:type="dcterms:W3CDTF">2019-02-07T20:39:05Z</dcterms:created>
  <dcterms:modified xsi:type="dcterms:W3CDTF">2025-10-30T20:09:25Z</dcterms:modified>
  <cp:category/>
  <cp:contentStatus/>
</cp:coreProperties>
</file>